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firstSheet="1" activeTab="1"/>
  </bookViews>
  <sheets>
    <sheet name="Diversifié &amp; Flexible" sheetId="1" state="hidden" r:id="rId1"/>
    <sheet name="PME" sheetId="2" r:id="rId2"/>
  </sheets>
  <definedNames>
    <definedName name="_xlnm._FilterDatabase" localSheetId="0" hidden="1">'Diversifié &amp; Flexible'!$A$3:$N$7</definedName>
    <definedName name="_xlnm._FilterDatabase" localSheetId="1" hidden="1">'PME'!$A$3:$N$9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<sst xmlns="http://schemas.openxmlformats.org/spreadsheetml/2006/main" count="100" uniqueCount="65">
  <si>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</si>
  <si>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</si>
  <si>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</si>
  <si>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</si>
  <si>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</si>
  <si>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</si>
  <si>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</si>
  <si>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</si>
  <si>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</si>
  <si>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</si>
  <si>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</si>
  <si>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</si>
  <si>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</si>
  <si>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</si>
  <si>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</si>
  <si>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</si>
  <si>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</si>
  <si>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</si>
  <si>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</si>
  <si>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</si>
  <si>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</si>
  <si>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</si>
  <si>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</si>
  <si>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</si>
  <si>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</si>
  <si>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</si>
  <si>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</si>
  <si>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</si>
  <si>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</si>
  <si>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</si>
  <si>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</si>
  <si>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</si>
  <si>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</si>
  <si>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</si>
  <si>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</si>
  <si>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</si>
  <si>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</si>
  <si>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</si>
  <si>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</si>
  <si>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</si>
  <si>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</si>
  <si>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</si>
  <si>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</si>
  <si>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</si>
  <si>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</si>
  <si>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</si>
  <si>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</si>
  <si>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</si>
  <si>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</si>
  <si>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</si>
  <si>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</si>
  <si>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Mandarine</t>
  </si>
  <si>
    <t>Actions Euro PME ETI</t>
  </si>
  <si>
    <t>WF Framlington Europe MicroCap</t>
  </si>
  <si>
    <t>Union PME ETI Actions</t>
  </si>
  <si>
    <t>DNCA PME</t>
  </si>
  <si>
    <t>Euro PME</t>
  </si>
  <si>
    <t>Mandarine Europe Microcap</t>
  </si>
  <si>
    <t>Natixis</t>
  </si>
  <si>
    <t>Avenir Actions Euro PME</t>
  </si>
  <si>
    <t>Perf. annualisée depuis 01/08</t>
  </si>
  <si>
    <t>Perf.
Totale
depuis 01/08</t>
  </si>
  <si>
    <t>Volatilité annualisée depuis 01/15</t>
  </si>
  <si>
    <t>Max Drawdown depuis 01/15</t>
  </si>
  <si>
    <t>Perf. cumulée depuis 01/15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</si>
</sst>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/>
      <protection locked="0"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74" fontId="54" fillId="0" borderId="0" xfId="50" applyNumberFormat="1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43" fontId="54" fillId="33" borderId="0" xfId="45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left" vertical="center"/>
    </xf>
    <xf numFmtId="174" fontId="54" fillId="27" borderId="0" xfId="50" applyNumberFormat="1" applyFont="1" applyFill="1" applyBorder="1" applyAlignment="1">
      <alignment horizontal="center" vertical="center"/>
    </xf>
    <xf numFmtId="43" fontId="55" fillId="27" borderId="0" xfId="45" applyFont="1" applyFill="1" applyBorder="1" applyAlignment="1">
      <alignment horizontal="center" vertical="center"/>
    </xf>
    <xf numFmtId="43" fontId="0" fillId="27" borderId="0" xfId="45" applyFont="1" applyFill="1" applyBorder="1" applyAlignment="1">
      <alignment horizontal="center" vertical="center"/>
    </xf>
    <xf numFmtId="43" fontId="54" fillId="27" borderId="0" xfId="45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43" fontId="54" fillId="0" borderId="0" xfId="45" applyFont="1" applyFill="1" applyBorder="1" applyAlignment="1">
      <alignment horizontal="center" vertical="center"/>
    </xf>
    <xf numFmtId="43" fontId="55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28</v>
      </c>
      <c r="B4" s="26" t="s">
        <v>29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4" t="s">
        <v>25</v>
      </c>
      <c r="B5" s="35" t="s">
        <v>26</v>
      </c>
      <c r="C5" s="36">
        <v>0.03800017232987374</v>
      </c>
      <c r="D5" s="36">
        <v>0.2980887125856473</v>
      </c>
      <c r="E5" s="36">
        <v>0.08283403754194021</v>
      </c>
      <c r="F5" s="36">
        <v>0.25200144248106754</v>
      </c>
      <c r="G5" s="37">
        <v>0.45875069545696884</v>
      </c>
      <c r="H5" s="36">
        <v>0.06648494904005697</v>
      </c>
      <c r="I5" s="36">
        <v>0.06456208455187396</v>
      </c>
      <c r="J5" s="36">
        <v>0.10265017901342177</v>
      </c>
      <c r="K5" s="36">
        <v>0.06653196902126446</v>
      </c>
      <c r="L5" s="38">
        <v>0</v>
      </c>
      <c r="M5" s="39" t="s">
        <v>3</v>
      </c>
      <c r="N5" s="40" t="s">
        <v>4</v>
      </c>
    </row>
    <row r="6" spans="1:14" s="1" customFormat="1" ht="21.75" customHeight="1">
      <c r="A6" s="25" t="s">
        <v>25</v>
      </c>
      <c r="B6" s="26" t="s">
        <v>42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4" t="s">
        <v>23</v>
      </c>
      <c r="B7" s="35" t="s">
        <v>24</v>
      </c>
      <c r="C7" s="36">
        <v>0.02729294274279148</v>
      </c>
      <c r="D7" s="36">
        <v>0.2072691476516777</v>
      </c>
      <c r="E7" s="36">
        <v>0.11908378067198706</v>
      </c>
      <c r="F7" s="36">
        <v>0.3003022402694783</v>
      </c>
      <c r="G7" s="37">
        <v>0.22919110049057922</v>
      </c>
      <c r="H7" s="36">
        <v>0.06491374456451693</v>
      </c>
      <c r="I7" s="36">
        <v>0.05513215459672738</v>
      </c>
      <c r="J7" s="36">
        <v>0.1029459955733174</v>
      </c>
      <c r="K7" s="36">
        <v>0.06495961985209986</v>
      </c>
      <c r="L7" s="38">
        <v>0</v>
      </c>
      <c r="M7" s="39" t="s">
        <v>3</v>
      </c>
      <c r="N7" s="40" t="s">
        <v>4</v>
      </c>
    </row>
    <row r="8" spans="1:14" s="1" customFormat="1" ht="21.75" customHeight="1">
      <c r="A8" s="25" t="s">
        <v>30</v>
      </c>
      <c r="B8" s="26" t="s">
        <v>43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36</v>
      </c>
    </row>
    <row r="9" spans="1:14" s="1" customFormat="1" ht="21.75" customHeight="1">
      <c r="A9" s="34" t="s">
        <v>41</v>
      </c>
      <c r="B9" s="35" t="s">
        <v>45</v>
      </c>
      <c r="C9" s="36">
        <v>0.06057449040085561</v>
      </c>
      <c r="D9" s="36">
        <v>0.5089187842551071</v>
      </c>
      <c r="E9" s="36">
        <v>0.1134499495149156</v>
      </c>
      <c r="F9" s="36">
        <v>0.19329341790661364</v>
      </c>
      <c r="G9" s="37">
        <v>0.5339314002329433</v>
      </c>
      <c r="H9" s="36">
        <v>0.04963260779148748</v>
      </c>
      <c r="I9" s="36">
        <v>0.06967393178775638</v>
      </c>
      <c r="J9" s="36">
        <v>0.12103888356769588</v>
      </c>
      <c r="K9" s="36">
        <v>0.04966743331395218</v>
      </c>
      <c r="L9" s="38">
        <v>0</v>
      </c>
      <c r="M9" s="39">
        <v>0</v>
      </c>
      <c r="N9" s="40" t="s">
        <v>16</v>
      </c>
    </row>
    <row r="10" spans="1:14" s="1" customFormat="1" ht="21.75" customHeight="1">
      <c r="A10" s="25" t="s">
        <v>37</v>
      </c>
      <c r="B10" s="26" t="s">
        <v>46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36</v>
      </c>
    </row>
    <row r="11" spans="1:14" s="1" customFormat="1" ht="21.75" customHeight="1">
      <c r="A11" s="34" t="s">
        <v>38</v>
      </c>
      <c r="B11" s="35" t="s">
        <v>39</v>
      </c>
      <c r="C11" s="36">
        <v>0.042680415087711365</v>
      </c>
      <c r="D11" s="36">
        <v>0.3395889186773906</v>
      </c>
      <c r="E11" s="36">
        <v>0.13102496772454095</v>
      </c>
      <c r="F11" s="36">
        <v>0.3822222222222222</v>
      </c>
      <c r="G11" s="37">
        <v>0.3257426109612949</v>
      </c>
      <c r="H11" s="36">
        <v>0.08309248554913307</v>
      </c>
      <c r="I11" s="36">
        <v>0.09074101559087344</v>
      </c>
      <c r="J11" s="36">
        <v>0.15098263625992714</v>
      </c>
      <c r="K11" s="36">
        <v>0.08315170143782491</v>
      </c>
      <c r="L11" s="38">
        <v>0</v>
      </c>
      <c r="M11" s="39">
        <v>0</v>
      </c>
      <c r="N11" s="40" t="s">
        <v>16</v>
      </c>
    </row>
    <row r="12" spans="1:14" s="1" customFormat="1" ht="21.75" customHeight="1">
      <c r="A12" s="25" t="s">
        <v>38</v>
      </c>
      <c r="B12" s="26" t="s">
        <v>47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4" t="s">
        <v>19</v>
      </c>
      <c r="B13" s="35" t="s">
        <v>48</v>
      </c>
      <c r="C13" s="36">
        <v>0.08061782790992589</v>
      </c>
      <c r="D13" s="36">
        <v>0.720059880239521</v>
      </c>
      <c r="E13" s="36">
        <v>0.11581878125239262</v>
      </c>
      <c r="F13" s="36">
        <v>0.21714285714285708</v>
      </c>
      <c r="G13" s="37">
        <v>0.6960686948884679</v>
      </c>
      <c r="H13" s="36">
        <v>0.12426614481409004</v>
      </c>
      <c r="I13" s="36">
        <v>0.11525876540562852</v>
      </c>
      <c r="J13" s="36">
        <v>0.1377906253299599</v>
      </c>
      <c r="K13" s="36">
        <v>0.12435634422924191</v>
      </c>
      <c r="L13" s="38">
        <v>0</v>
      </c>
      <c r="M13" s="39">
        <v>0</v>
      </c>
      <c r="N13" s="40" t="s">
        <v>16</v>
      </c>
    </row>
    <row r="14" spans="1:14" s="1" customFormat="1" ht="21.75" customHeight="1">
      <c r="A14" s="25" t="s">
        <v>32</v>
      </c>
      <c r="B14" s="26" t="s">
        <v>33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4" t="s">
        <v>27</v>
      </c>
      <c r="B15" s="35" t="s">
        <v>44</v>
      </c>
      <c r="C15" s="36">
        <v>0.011902449711944874</v>
      </c>
      <c r="D15" s="36">
        <v>0.08629032258064528</v>
      </c>
      <c r="E15" s="36">
        <v>0.1334200660619961</v>
      </c>
      <c r="F15" s="36">
        <v>0.4947874899759423</v>
      </c>
      <c r="G15" s="37">
        <v>0.08921034191674122</v>
      </c>
      <c r="H15" s="36">
        <v>0.06482213438735185</v>
      </c>
      <c r="I15" s="36">
        <v>0.05782218384344073</v>
      </c>
      <c r="J15" s="36">
        <v>0.1039973630850739</v>
      </c>
      <c r="K15" s="36">
        <v>0.06486794298177245</v>
      </c>
      <c r="L15" s="38">
        <v>0</v>
      </c>
      <c r="M15" s="39">
        <v>0</v>
      </c>
      <c r="N15" s="40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 topLeftCell="A1">
      <selection activeCell="O3" sqref="O3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6" customFormat="1" ht="19.5">
      <c r="A1" s="56" t="s">
        <v>35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8" t="s">
        <v>50</v>
      </c>
      <c r="M1" s="58" t="s">
        <v>5</v>
      </c>
      <c r="N1" s="59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60</v>
      </c>
      <c r="D3" s="15" t="s">
        <v>61</v>
      </c>
      <c r="E3" s="15" t="s">
        <v>62</v>
      </c>
      <c r="F3" s="15" t="s">
        <v>63</v>
      </c>
      <c r="G3" s="15" t="s">
        <v>10</v>
      </c>
      <c r="H3" s="15" t="s">
        <v>64</v>
      </c>
      <c r="I3" s="15" t="s">
        <v>11</v>
      </c>
      <c r="J3" s="15" t="s">
        <v>12</v>
      </c>
      <c r="K3" s="15" t="s">
        <v>13</v>
      </c>
      <c r="L3" s="15" t="s">
        <v>14</v>
      </c>
      <c r="M3" s="55" t="s">
        <v>2</v>
      </c>
      <c r="N3" s="15" t="s">
        <v>15</v>
      </c>
    </row>
    <row r="4" spans="1:14" s="46" customFormat="1" ht="21.75" customHeight="1">
      <c r="A4" s="41" t="s">
        <v>28</v>
      </c>
      <c r="B4" s="42" t="s">
        <v>52</v>
      </c>
      <c r="C4" s="43">
        <v>0.037412002562168395</v>
      </c>
      <c r="D4" s="43">
        <v>0.341560141947606</v>
      </c>
      <c r="E4" s="60">
        <v>0.16619738864142547</v>
      </c>
      <c r="F4" s="60">
        <v>0.12004135604287969</v>
      </c>
      <c r="G4" s="63">
        <v>1.710556600396797</v>
      </c>
      <c r="H4" s="43">
        <v>0.284290040109302</v>
      </c>
      <c r="I4" s="43">
        <v>0.0536943199786137</v>
      </c>
      <c r="J4" s="43">
        <v>0.08983014064635479</v>
      </c>
      <c r="K4" s="43">
        <v>0.284290040109302</v>
      </c>
      <c r="L4" s="44">
        <v>0</v>
      </c>
      <c r="M4" s="45">
        <v>0</v>
      </c>
      <c r="N4" s="62" t="s">
        <v>36</v>
      </c>
    </row>
    <row r="5" spans="1:14" s="46" customFormat="1" ht="21.75" customHeight="1">
      <c r="A5" s="47" t="s">
        <v>25</v>
      </c>
      <c r="B5" s="48" t="s">
        <v>53</v>
      </c>
      <c r="C5" s="33">
        <v>0.0242465488056256</v>
      </c>
      <c r="D5" s="33">
        <v>0.21117692505794494</v>
      </c>
      <c r="E5" s="33">
        <v>0.12732707147498615</v>
      </c>
      <c r="F5" s="33">
        <v>0.11669120740429112</v>
      </c>
      <c r="G5" s="49">
        <v>1.8991898940563083</v>
      </c>
      <c r="H5" s="33">
        <v>0.24181828738507893</v>
      </c>
      <c r="I5" s="33">
        <v>0.11119313509769246</v>
      </c>
      <c r="J5" s="33">
        <v>0.2380373913839755</v>
      </c>
      <c r="K5" s="33">
        <v>0.24181828738507893</v>
      </c>
      <c r="L5" s="49">
        <v>0</v>
      </c>
      <c r="M5" s="50">
        <v>0</v>
      </c>
      <c r="N5" s="61" t="s">
        <v>16</v>
      </c>
    </row>
    <row r="6" spans="1:14" s="46" customFormat="1" ht="21.75" customHeight="1">
      <c r="A6" s="41" t="s">
        <v>22</v>
      </c>
      <c r="B6" s="42" t="s">
        <v>54</v>
      </c>
      <c r="C6" s="43"/>
      <c r="D6" s="43"/>
      <c r="E6" s="60">
        <v>0.14911030100853503</v>
      </c>
      <c r="F6" s="60">
        <v>0.12080213494980993</v>
      </c>
      <c r="G6" s="63">
        <v>1.3698402672466512</v>
      </c>
      <c r="H6" s="43">
        <v>0.21493385616793437</v>
      </c>
      <c r="I6" s="43"/>
      <c r="J6" s="43"/>
      <c r="K6" s="43">
        <v>0.21493385616793437</v>
      </c>
      <c r="L6" s="44">
        <v>0</v>
      </c>
      <c r="M6" s="45">
        <v>0</v>
      </c>
      <c r="N6" s="74" t="s">
        <v>4</v>
      </c>
    </row>
    <row r="7" spans="1:14" s="46" customFormat="1" ht="21.75" customHeight="1">
      <c r="A7" s="47" t="s">
        <v>41</v>
      </c>
      <c r="B7" s="64" t="s">
        <v>55</v>
      </c>
      <c r="C7" s="65"/>
      <c r="D7" s="65"/>
      <c r="E7" s="65">
        <v>0.08064426511232947</v>
      </c>
      <c r="F7" s="65">
        <v>0.07204283628103204</v>
      </c>
      <c r="G7" s="68">
        <v>1.9907746491746527</v>
      </c>
      <c r="H7" s="65">
        <v>0.16054455858694539</v>
      </c>
      <c r="I7" s="65"/>
      <c r="J7" s="65"/>
      <c r="K7" s="65">
        <v>0.16054455858694539</v>
      </c>
      <c r="L7" s="68">
        <v>0</v>
      </c>
      <c r="M7" s="66">
        <v>0</v>
      </c>
      <c r="N7" s="67" t="s">
        <v>36</v>
      </c>
    </row>
    <row r="8" spans="1:14" s="46" customFormat="1" ht="21.75" customHeight="1">
      <c r="A8" s="69" t="s">
        <v>31</v>
      </c>
      <c r="B8" s="70" t="s">
        <v>56</v>
      </c>
      <c r="C8" s="60"/>
      <c r="D8" s="60"/>
      <c r="E8" s="60">
        <v>0.16845997185094477</v>
      </c>
      <c r="F8" s="60">
        <v>0.14012242884016407</v>
      </c>
      <c r="G8" s="71">
        <v>1.478628597391249</v>
      </c>
      <c r="H8" s="60">
        <v>0.24908973189453176</v>
      </c>
      <c r="I8" s="60"/>
      <c r="J8" s="60"/>
      <c r="K8" s="60">
        <v>0.24908973189453176</v>
      </c>
      <c r="L8" s="71"/>
      <c r="M8" s="72"/>
      <c r="N8" s="73" t="s">
        <v>36</v>
      </c>
    </row>
    <row r="9" spans="1:14" s="46" customFormat="1" ht="21.75" customHeight="1">
      <c r="A9" s="47" t="s">
        <v>51</v>
      </c>
      <c r="B9" s="64" t="s">
        <v>57</v>
      </c>
      <c r="C9" s="65"/>
      <c r="D9" s="65"/>
      <c r="E9" s="65">
        <v>0.13225575096482128</v>
      </c>
      <c r="F9" s="65">
        <v>0.11396052442011233</v>
      </c>
      <c r="G9" s="68">
        <v>2.646019835139128</v>
      </c>
      <c r="H9" s="65">
        <v>0.349951340364138</v>
      </c>
      <c r="I9" s="65"/>
      <c r="J9" s="65"/>
      <c r="K9" s="65">
        <v>0.349951340364138</v>
      </c>
      <c r="L9" s="68">
        <v>0</v>
      </c>
      <c r="M9" s="66">
        <v>0</v>
      </c>
      <c r="N9" s="67" t="s">
        <v>36</v>
      </c>
    </row>
    <row r="10" spans="1:14" s="46" customFormat="1" ht="21.75" customHeight="1">
      <c r="A10" s="69" t="s">
        <v>58</v>
      </c>
      <c r="B10" s="70" t="s">
        <v>59</v>
      </c>
      <c r="C10" s="60"/>
      <c r="D10" s="60"/>
      <c r="E10" s="60">
        <v>0.14274126660072514</v>
      </c>
      <c r="F10" s="60">
        <v>0.13191035429609946</v>
      </c>
      <c r="G10" s="71">
        <v>2.679991610943335</v>
      </c>
      <c r="H10" s="60">
        <v>0.3825453970253694</v>
      </c>
      <c r="I10" s="60"/>
      <c r="J10" s="60"/>
      <c r="K10" s="60">
        <v>0.3825453970253694</v>
      </c>
      <c r="L10" s="71">
        <v>0</v>
      </c>
      <c r="M10" s="72">
        <v>0</v>
      </c>
      <c r="N10" s="73" t="s">
        <v>4</v>
      </c>
    </row>
    <row r="11" spans="3:6" ht="15">
      <c r="C11" s="21"/>
      <c r="D11" s="21"/>
      <c r="E11" s="20"/>
      <c r="F11" s="20"/>
    </row>
    <row r="12" spans="1:11" ht="15">
      <c r="A12" s="51" t="s">
        <v>17</v>
      </c>
      <c r="B12" s="51" t="s">
        <v>18</v>
      </c>
      <c r="C12" s="52">
        <f>AVERAGE(C4:C10)</f>
        <v>0.030829275683896998</v>
      </c>
      <c r="D12" s="52">
        <f aca="true" t="shared" si="0" ref="D12:K12">AVERAGE(D4:D10)</f>
        <v>0.27636853350277546</v>
      </c>
      <c r="E12" s="52">
        <f t="shared" si="0"/>
        <v>0.13810514509339533</v>
      </c>
      <c r="F12" s="52">
        <f t="shared" si="0"/>
        <v>0.11651012031919836</v>
      </c>
      <c r="G12" s="53">
        <f t="shared" si="0"/>
        <v>1.9678573506211603</v>
      </c>
      <c r="H12" s="52">
        <f t="shared" si="0"/>
        <v>0.26902474450475716</v>
      </c>
      <c r="I12" s="52">
        <f t="shared" si="0"/>
        <v>0.08244372753815309</v>
      </c>
      <c r="J12" s="52">
        <f t="shared" si="0"/>
        <v>0.16393376601516516</v>
      </c>
      <c r="K12" s="52">
        <f t="shared" si="0"/>
        <v>0.26902474450475716</v>
      </c>
    </row>
    <row r="13" spans="1:11" ht="15">
      <c r="A13" s="1" t="s">
        <v>34</v>
      </c>
      <c r="B13" s="1"/>
      <c r="C13" s="1"/>
      <c r="D13" s="1"/>
      <c r="E13" s="2"/>
      <c r="F13" s="16"/>
      <c r="G13" s="1"/>
      <c r="H13" s="1"/>
      <c r="I13" s="1"/>
      <c r="J13" s="1"/>
      <c r="K13" s="1"/>
    </row>
    <row r="14" ht="15">
      <c r="B14" s="54"/>
    </row>
    <row r="17" ht="15">
      <c r="G17" s="24"/>
    </row>
  </sheetData>
  <sheetProtection selectLockedCells="1"/>
  <autoFilter ref="A3:N9">
    <sortState ref="A4:N17">
      <sortCondition sortBy="value" ref="A4:A17"/>
    </sortState>
  </autoFilter>
  <conditionalFormatting sqref="C13">
    <cfRule type="iconSet" priority="1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">
    <cfRule type="iconSet" priority="1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0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10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10">
    <cfRule type="iconSet" priority="3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1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0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0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  <ignoredErrors>
    <ignoredError sqref="C12:K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2016-03-21T15:04:31Z</dcterms:modified>
  <cp:category/>
  <cp:version/>
  <cp:contentType/>
  <cp:contentStatus/>
</cp:coreProperties>
</file>