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6760" yWindow="7600" windowWidth="25040" windowHeight="15500" tabRatio="747" firstSheet="1" activeTab="1"/>
  </bookViews>
  <sheets>
    <sheet name="Diversifié &amp; Flexible" sheetId="12" state="hidden" r:id="rId1"/>
    <sheet name="Horizon" sheetId="16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Horizon!$A$3:$N$8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6" l="1"/>
  <c r="E10" i="16"/>
  <c r="F10" i="16"/>
  <c r="G10" i="16"/>
  <c r="H10" i="16"/>
  <c r="I10" i="16"/>
  <c r="J10" i="16"/>
  <c r="K10" i="16"/>
  <c r="C10" i="1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<sst xmlns="http://schemas.openxmlformats.org/spreadsheetml/2006/main" count="114" uniqueCount="76">
  <si>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</si>
  <si>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</si>
  <si>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</si>
  <si>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</si>
  <si>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</si>
  <si>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</si>
  <si>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</si>
  <si>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</si>
  <si>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</si>
  <si>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</si>
  <si>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</si>
  <si>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</si>
  <si>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</si>
  <si>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</si>
  <si>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</si>
  <si>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</si>
  <si>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</si>
  <si>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</si>
  <si>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</si>
  <si>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</si>
  <si>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</si>
  <si>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</si>
  <si>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</si>
  <si>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</si>
  <si>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</si>
  <si>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</si>
  <si>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</si>
  <si>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</si>
  <si>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</si>
  <si>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</si>
  <si>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</si>
  <si>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</si>
  <si>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</si>
  <si>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</si>
  <si>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</si>
  <si>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</si>
  <si>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</si>
  <si>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</si>
  <si>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</si>
  <si>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</si>
  <si>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</si>
  <si>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</si>
  <si>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</si>
  <si>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</si>
  <si>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</si>
  <si>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</si>
  <si>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</si>
  <si>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</si>
  <si>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</si>
  <si>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</si>
  <si>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</si>
  <si>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</si>
  <si>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</si>
  <si>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</si>
  <si>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</si>
  <si>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</si>
  <si>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</si>
  <si>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</si>
  <si>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</si>
  <si>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</si>
  <si>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</si>
  <si>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</si>
  <si>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</si>
  <si>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</si>
  <si>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</si>
  <si>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</si>
  <si>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</si>
  <si>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</si>
  <si>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</si>
  <si>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</si>
  <si>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Pension 2036 - 2038 I EUR</t>
  </si>
  <si>
    <t>CamGestion Génération 2031-2035</t>
  </si>
  <si>
    <t>Target Fund 2035</t>
  </si>
  <si>
    <t>Horizon 2034-2036 Part F</t>
  </si>
  <si>
    <t>Avenir Retraite 2035-2039</t>
  </si>
  <si>
    <r>
      <t xml:space="preserve">Univers : </t>
    </r>
    <r>
      <rPr>
        <b/>
        <sz val="12"/>
        <color indexed="10"/>
        <rFont val="Calibri"/>
        <family val="2"/>
      </rPr>
      <t>Fonds Horizon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</si>
</sst>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9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2" applyNumberFormat="1" applyFont="1" applyFill="1" applyBorder="1" applyAlignment="1" applyProtection="1">
      <alignment horizontal="center"/>
    </xf>
    <xf numFmtId="167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2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9" fontId="27" fillId="4" borderId="0" xfId="0" applyNumberFormat="1" applyFont="1" applyFill="1" applyAlignment="1" applyProtection="1">
      <alignment horizontal="right" vertical="center"/>
      <protection locked="0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</cellXfs>
  <cellStyles count="49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47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2" t="s">
        <v>24</v>
      </c>
      <c r="B5" s="43" t="s">
        <v>25</v>
      </c>
      <c r="C5" s="44">
        <v>3.8000172329873738E-2</v>
      </c>
      <c r="D5" s="44">
        <v>0.29808871258564729</v>
      </c>
      <c r="E5" s="44">
        <v>8.2834037541940214E-2</v>
      </c>
      <c r="F5" s="44">
        <v>0.25200144248106754</v>
      </c>
      <c r="G5" s="45">
        <v>0.45875069545696884</v>
      </c>
      <c r="H5" s="44">
        <v>6.6484949040056973E-2</v>
      </c>
      <c r="I5" s="44">
        <v>6.4562084551873955E-2</v>
      </c>
      <c r="J5" s="44">
        <v>0.10265017901342177</v>
      </c>
      <c r="K5" s="44">
        <v>6.6531969021264459E-2</v>
      </c>
      <c r="L5" s="46">
        <v>0</v>
      </c>
      <c r="M5" s="47" t="s">
        <v>3</v>
      </c>
      <c r="N5" s="48" t="s">
        <v>4</v>
      </c>
    </row>
    <row r="6" spans="1:14" s="1" customFormat="1" ht="21.75" customHeight="1">
      <c r="A6" s="28" t="s">
        <v>24</v>
      </c>
      <c r="B6" s="29" t="s">
        <v>40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2" t="s">
        <v>22</v>
      </c>
      <c r="B7" s="43" t="s">
        <v>23</v>
      </c>
      <c r="C7" s="44">
        <v>2.7292942742791482E-2</v>
      </c>
      <c r="D7" s="44">
        <v>0.2072691476516777</v>
      </c>
      <c r="E7" s="44">
        <v>0.11908378067198706</v>
      </c>
      <c r="F7" s="44">
        <v>0.30030224026947833</v>
      </c>
      <c r="G7" s="45">
        <v>0.22919110049057922</v>
      </c>
      <c r="H7" s="44">
        <v>6.4913744564516929E-2</v>
      </c>
      <c r="I7" s="44">
        <v>5.5132154596727379E-2</v>
      </c>
      <c r="J7" s="44">
        <v>0.10294599557331741</v>
      </c>
      <c r="K7" s="44">
        <v>6.4959619852099859E-2</v>
      </c>
      <c r="L7" s="46">
        <v>0</v>
      </c>
      <c r="M7" s="47" t="s">
        <v>3</v>
      </c>
      <c r="N7" s="48" t="s">
        <v>4</v>
      </c>
    </row>
    <row r="8" spans="1:14" s="1" customFormat="1" ht="21.75" customHeight="1">
      <c r="A8" s="28" t="s">
        <v>29</v>
      </c>
      <c r="B8" s="29" t="s">
        <v>41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2" t="s">
        <v>39</v>
      </c>
      <c r="B9" s="43" t="s">
        <v>43</v>
      </c>
      <c r="C9" s="44">
        <v>6.0574490400855607E-2</v>
      </c>
      <c r="D9" s="44">
        <v>0.50891878425510706</v>
      </c>
      <c r="E9" s="44">
        <v>0.1134499495149156</v>
      </c>
      <c r="F9" s="44">
        <v>0.19329341790661364</v>
      </c>
      <c r="G9" s="45">
        <v>0.53393140023294328</v>
      </c>
      <c r="H9" s="44">
        <v>4.9632607791487482E-2</v>
      </c>
      <c r="I9" s="44">
        <v>6.9673931787756382E-2</v>
      </c>
      <c r="J9" s="44">
        <v>0.12103888356769588</v>
      </c>
      <c r="K9" s="44">
        <v>4.9667433313952181E-2</v>
      </c>
      <c r="L9" s="46">
        <v>0</v>
      </c>
      <c r="M9" s="47">
        <v>0</v>
      </c>
      <c r="N9" s="48" t="s">
        <v>16</v>
      </c>
    </row>
    <row r="10" spans="1:14" s="1" customFormat="1" ht="21.75" customHeight="1">
      <c r="A10" s="28" t="s">
        <v>35</v>
      </c>
      <c r="B10" s="29" t="s">
        <v>44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2" t="s">
        <v>36</v>
      </c>
      <c r="B11" s="43" t="s">
        <v>37</v>
      </c>
      <c r="C11" s="44">
        <v>4.2680415087711365E-2</v>
      </c>
      <c r="D11" s="44">
        <v>0.33958891867739061</v>
      </c>
      <c r="E11" s="44">
        <v>0.13102496772454095</v>
      </c>
      <c r="F11" s="44">
        <v>0.38222222222222219</v>
      </c>
      <c r="G11" s="45">
        <v>0.32574261096129492</v>
      </c>
      <c r="H11" s="44">
        <v>8.3092485549133066E-2</v>
      </c>
      <c r="I11" s="44">
        <v>9.0741015590873442E-2</v>
      </c>
      <c r="J11" s="44">
        <v>0.15098263625992714</v>
      </c>
      <c r="K11" s="44">
        <v>8.315170143782491E-2</v>
      </c>
      <c r="L11" s="46">
        <v>0</v>
      </c>
      <c r="M11" s="47">
        <v>0</v>
      </c>
      <c r="N11" s="48" t="s">
        <v>16</v>
      </c>
    </row>
    <row r="12" spans="1:14" s="1" customFormat="1" ht="21.75" customHeight="1">
      <c r="A12" s="28" t="s">
        <v>36</v>
      </c>
      <c r="B12" s="29" t="s">
        <v>45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2" t="s">
        <v>19</v>
      </c>
      <c r="B13" s="43" t="s">
        <v>46</v>
      </c>
      <c r="C13" s="44">
        <v>8.0617827909925888E-2</v>
      </c>
      <c r="D13" s="44">
        <v>0.72005988023952106</v>
      </c>
      <c r="E13" s="44">
        <v>0.11581878125239262</v>
      </c>
      <c r="F13" s="44">
        <v>0.21714285714285708</v>
      </c>
      <c r="G13" s="45">
        <v>0.6960686948884679</v>
      </c>
      <c r="H13" s="44">
        <v>0.12426614481409004</v>
      </c>
      <c r="I13" s="44">
        <v>0.11525876540562852</v>
      </c>
      <c r="J13" s="44">
        <v>0.13779062532995989</v>
      </c>
      <c r="K13" s="44">
        <v>0.12435634422924191</v>
      </c>
      <c r="L13" s="46">
        <v>0</v>
      </c>
      <c r="M13" s="47">
        <v>0</v>
      </c>
      <c r="N13" s="48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2" t="s">
        <v>26</v>
      </c>
      <c r="B15" s="43" t="s">
        <v>42</v>
      </c>
      <c r="C15" s="44">
        <v>1.1902449711944874E-2</v>
      </c>
      <c r="D15" s="44">
        <v>8.6290322580645284E-2</v>
      </c>
      <c r="E15" s="44">
        <v>0.13342006606199611</v>
      </c>
      <c r="F15" s="44">
        <v>0.4947874899759423</v>
      </c>
      <c r="G15" s="45">
        <v>8.9210341916741223E-2</v>
      </c>
      <c r="H15" s="44">
        <v>6.4822134387351849E-2</v>
      </c>
      <c r="I15" s="44">
        <v>5.7822183843440733E-2</v>
      </c>
      <c r="J15" s="44">
        <v>0.1039973630850739</v>
      </c>
      <c r="K15" s="44">
        <v>6.4867942981772453E-2</v>
      </c>
      <c r="L15" s="46">
        <v>0</v>
      </c>
      <c r="M15" s="47">
        <v>0</v>
      </c>
      <c r="N15" s="48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D17" sqref="D17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82" t="s">
        <v>33</v>
      </c>
      <c r="B1" s="82"/>
      <c r="C1" s="82"/>
      <c r="D1" s="82"/>
      <c r="E1" s="83"/>
      <c r="F1" s="83"/>
      <c r="G1" s="83"/>
      <c r="H1" s="83"/>
      <c r="I1" s="83"/>
      <c r="J1" s="83"/>
      <c r="K1" s="83"/>
      <c r="L1" s="84" t="s">
        <v>75</v>
      </c>
      <c r="M1" s="84" t="s">
        <v>5</v>
      </c>
      <c r="N1" s="85">
        <v>42735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65</v>
      </c>
      <c r="D3" s="15" t="s">
        <v>66</v>
      </c>
      <c r="E3" s="15" t="s">
        <v>67</v>
      </c>
      <c r="F3" s="15" t="s">
        <v>68</v>
      </c>
      <c r="G3" s="15" t="s">
        <v>10</v>
      </c>
      <c r="H3" s="15" t="s">
        <v>69</v>
      </c>
      <c r="I3" s="15" t="s">
        <v>11</v>
      </c>
      <c r="J3" s="15" t="s">
        <v>12</v>
      </c>
      <c r="K3" s="15" t="s">
        <v>13</v>
      </c>
      <c r="L3" s="15" t="s">
        <v>14</v>
      </c>
      <c r="M3" s="78" t="s">
        <v>2</v>
      </c>
      <c r="N3" s="15" t="s">
        <v>15</v>
      </c>
    </row>
    <row r="4" spans="1:14" s="57" customFormat="1" ht="21.75" customHeight="1">
      <c r="A4" s="58" t="s">
        <v>24</v>
      </c>
      <c r="B4" s="87" t="s">
        <v>70</v>
      </c>
      <c r="C4" s="88"/>
      <c r="D4" s="88"/>
      <c r="E4" s="88"/>
      <c r="F4" s="88"/>
      <c r="G4" s="91"/>
      <c r="H4" s="88"/>
      <c r="I4" s="88"/>
      <c r="J4" s="88"/>
      <c r="K4" s="88">
        <v>5.2402380581171748E-2</v>
      </c>
      <c r="L4" s="91">
        <v>0</v>
      </c>
      <c r="M4" s="89" t="s">
        <v>3</v>
      </c>
      <c r="N4" s="90" t="s">
        <v>16</v>
      </c>
    </row>
    <row r="5" spans="1:14" s="57" customFormat="1" ht="21.75" customHeight="1">
      <c r="A5" s="92" t="s">
        <v>22</v>
      </c>
      <c r="B5" s="93" t="s">
        <v>71</v>
      </c>
      <c r="C5" s="56"/>
      <c r="D5" s="56"/>
      <c r="E5" s="56"/>
      <c r="F5" s="56"/>
      <c r="G5" s="86"/>
      <c r="H5" s="56"/>
      <c r="I5" s="56"/>
      <c r="J5" s="56"/>
      <c r="K5" s="56"/>
      <c r="L5" s="86">
        <v>0</v>
      </c>
      <c r="M5" s="94">
        <v>0</v>
      </c>
      <c r="N5" s="95" t="s">
        <v>16</v>
      </c>
    </row>
    <row r="6" spans="1:14" s="57" customFormat="1" ht="21.75" customHeight="1">
      <c r="A6" s="58" t="s">
        <v>36</v>
      </c>
      <c r="B6" s="87" t="s">
        <v>72</v>
      </c>
      <c r="C6" s="88">
        <v>3.6645508348043476E-2</v>
      </c>
      <c r="D6" s="88">
        <v>0.38235294117647056</v>
      </c>
      <c r="E6" s="88">
        <v>0.18484244954528881</v>
      </c>
      <c r="F6" s="88">
        <v>0.52868150684931503</v>
      </c>
      <c r="G6" s="91">
        <v>0.19825266565224159</v>
      </c>
      <c r="H6" s="88">
        <v>0.33333333333333348</v>
      </c>
      <c r="I6" s="88">
        <v>0.1243825412606625</v>
      </c>
      <c r="J6" s="88">
        <v>0.10061834150894544</v>
      </c>
      <c r="K6" s="88">
        <v>6.1311694049726695E-2</v>
      </c>
      <c r="L6" s="91">
        <v>0</v>
      </c>
      <c r="M6" s="89">
        <v>0</v>
      </c>
      <c r="N6" s="90" t="s">
        <v>16</v>
      </c>
    </row>
    <row r="7" spans="1:14" s="57" customFormat="1" ht="21.75" customHeight="1">
      <c r="A7" s="92" t="s">
        <v>30</v>
      </c>
      <c r="B7" s="93" t="s">
        <v>73</v>
      </c>
      <c r="C7" s="56"/>
      <c r="D7" s="56"/>
      <c r="E7" s="56"/>
      <c r="F7" s="56"/>
      <c r="G7" s="86"/>
      <c r="H7" s="56"/>
      <c r="I7" s="56"/>
      <c r="J7" s="56"/>
      <c r="K7" s="56"/>
      <c r="L7" s="86">
        <v>0</v>
      </c>
      <c r="M7" s="94">
        <v>0</v>
      </c>
      <c r="N7" s="95" t="s">
        <v>4</v>
      </c>
    </row>
    <row r="8" spans="1:14" s="57" customFormat="1" ht="21.75" customHeight="1">
      <c r="A8" s="58" t="s">
        <v>64</v>
      </c>
      <c r="B8" s="87" t="s">
        <v>74</v>
      </c>
      <c r="C8" s="88">
        <v>3.0862110466366888E-2</v>
      </c>
      <c r="D8" s="88">
        <v>0.31449827207507264</v>
      </c>
      <c r="E8" s="88">
        <v>0.22661270524560329</v>
      </c>
      <c r="F8" s="88">
        <v>0.53130384836435596</v>
      </c>
      <c r="G8" s="91">
        <v>0.13618879150186428</v>
      </c>
      <c r="H8" s="88">
        <v>0.27400353148265943</v>
      </c>
      <c r="I8" s="88">
        <v>0.11569279776656738</v>
      </c>
      <c r="J8" s="88">
        <v>8.4048919076901374E-2</v>
      </c>
      <c r="K8" s="88">
        <v>5.232268556635522E-2</v>
      </c>
      <c r="L8" s="91">
        <v>0</v>
      </c>
      <c r="M8" s="89">
        <v>0</v>
      </c>
      <c r="N8" s="90" t="s">
        <v>4</v>
      </c>
    </row>
    <row r="9" spans="1:14">
      <c r="C9" s="24"/>
      <c r="D9" s="24"/>
      <c r="E9" s="20"/>
      <c r="F9" s="20"/>
    </row>
    <row r="10" spans="1:14">
      <c r="A10" s="81" t="s">
        <v>17</v>
      </c>
      <c r="B10" s="81" t="s">
        <v>18</v>
      </c>
      <c r="C10" s="59">
        <f>AVERAGE(C4:C8)</f>
        <v>3.3753809407205182E-2</v>
      </c>
      <c r="D10" s="59">
        <f t="shared" ref="D10:K10" si="0">AVERAGE(D4:D8)</f>
        <v>0.3484256066257716</v>
      </c>
      <c r="E10" s="59">
        <f t="shared" si="0"/>
        <v>0.20572757739544606</v>
      </c>
      <c r="F10" s="59">
        <f t="shared" si="0"/>
        <v>0.52999267760683555</v>
      </c>
      <c r="G10" s="60">
        <f t="shared" si="0"/>
        <v>0.16722072857705295</v>
      </c>
      <c r="H10" s="59">
        <f t="shared" si="0"/>
        <v>0.30366843240799646</v>
      </c>
      <c r="I10" s="59">
        <f t="shared" si="0"/>
        <v>0.12003766951361494</v>
      </c>
      <c r="J10" s="59">
        <f t="shared" si="0"/>
        <v>9.2333630292923408E-2</v>
      </c>
      <c r="K10" s="59">
        <f t="shared" si="0"/>
        <v>5.5345586732417885E-2</v>
      </c>
    </row>
    <row r="11" spans="1:14">
      <c r="A11" s="1" t="s">
        <v>32</v>
      </c>
      <c r="B11" s="1"/>
      <c r="C11" s="1"/>
      <c r="D11" s="1"/>
      <c r="E11" s="2"/>
      <c r="F11" s="16"/>
      <c r="G11" s="1"/>
      <c r="H11" s="1"/>
      <c r="I11" s="1"/>
      <c r="J11" s="1"/>
      <c r="K11" s="1"/>
    </row>
    <row r="12" spans="1:14">
      <c r="B12" s="77"/>
    </row>
    <row r="15" spans="1:14">
      <c r="G15" s="27"/>
    </row>
  </sheetData>
  <sheetProtection selectLockedCells="1"/>
  <autoFilter ref="A3:N8">
    <sortState ref="A4:N8">
      <sortCondition ref="A3:A8"/>
    </sortState>
  </autoFilter>
  <conditionalFormatting sqref="C11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1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5"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5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5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5"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8">
    <cfRule type="iconSet" priority="3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6:I8">
    <cfRule type="iconSet" priority="3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J8">
    <cfRule type="iconSet" priority="3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18">
      <iconSet iconSet="4Rating">
        <cfvo type="percent" val="0"/>
        <cfvo type="percent" val="25"/>
        <cfvo type="percent" val="50"/>
        <cfvo type="percent" val="75"/>
      </iconSet>
    </cfRule>
    <cfRule type="iconSet" priority="3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3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3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3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3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3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2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3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3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C10:K1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4" t="s">
        <v>60</v>
      </c>
      <c r="B1" s="75" t="s">
        <v>59</v>
      </c>
      <c r="C1" s="51"/>
      <c r="D1" s="52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48</v>
      </c>
      <c r="B3" s="15" t="s">
        <v>57</v>
      </c>
      <c r="C3" s="15" t="s">
        <v>58</v>
      </c>
      <c r="D3" s="15" t="s">
        <v>63</v>
      </c>
    </row>
    <row r="4" spans="1:14" s="1" customFormat="1">
      <c r="A4" s="53"/>
      <c r="B4" s="54"/>
      <c r="C4" s="54"/>
      <c r="D4" s="54"/>
    </row>
    <row r="5" spans="1:14" s="1" customFormat="1">
      <c r="A5" s="66" t="s">
        <v>51</v>
      </c>
      <c r="B5" s="67"/>
      <c r="C5" s="68"/>
      <c r="D5" s="69"/>
    </row>
    <row r="6" spans="1:14" s="1" customFormat="1">
      <c r="A6" s="38"/>
      <c r="B6" s="39"/>
      <c r="C6" s="40"/>
      <c r="D6" s="41"/>
    </row>
    <row r="7" spans="1:14" s="1" customFormat="1">
      <c r="A7" s="70" t="s">
        <v>52</v>
      </c>
      <c r="B7" s="71"/>
      <c r="C7" s="72"/>
      <c r="D7" s="73"/>
    </row>
    <row r="8" spans="1:14" s="1" customFormat="1">
      <c r="A8" s="55" t="s">
        <v>49</v>
      </c>
      <c r="B8" s="64">
        <v>0.2963548015063977</v>
      </c>
      <c r="C8" s="64">
        <v>0.1633</v>
      </c>
      <c r="D8" s="65">
        <v>4.7151177423483404E-3</v>
      </c>
      <c r="F8" s="63"/>
      <c r="G8" s="63"/>
      <c r="H8" s="63"/>
      <c r="I8" s="63"/>
      <c r="J8" s="62"/>
      <c r="K8" s="63"/>
      <c r="L8" s="62"/>
    </row>
    <row r="9" spans="1:14" s="1" customFormat="1">
      <c r="A9" s="38"/>
      <c r="B9" s="39"/>
      <c r="C9" s="40"/>
      <c r="D9" s="41"/>
      <c r="F9" s="62"/>
      <c r="G9" s="63"/>
      <c r="H9" s="63"/>
      <c r="I9" s="63"/>
      <c r="J9" s="63"/>
      <c r="K9" s="63"/>
      <c r="L9" s="62"/>
      <c r="M9" s="63"/>
      <c r="N9" s="62"/>
    </row>
    <row r="10" spans="1:14" s="1" customFormat="1">
      <c r="A10" s="70" t="s">
        <v>53</v>
      </c>
      <c r="B10" s="71"/>
      <c r="C10" s="72"/>
      <c r="D10" s="73"/>
    </row>
    <row r="11" spans="1:14" s="1" customFormat="1">
      <c r="A11" s="55" t="s">
        <v>49</v>
      </c>
      <c r="B11" s="64">
        <v>0.20497734889508923</v>
      </c>
      <c r="C11" s="64">
        <v>0.23375265544082691</v>
      </c>
      <c r="D11" s="65">
        <v>4.2375111221516493E-2</v>
      </c>
      <c r="F11" s="61"/>
      <c r="G11" s="35"/>
      <c r="H11" s="35"/>
      <c r="I11" s="35"/>
      <c r="J11" s="35"/>
      <c r="K11" s="35"/>
      <c r="L11" s="61"/>
      <c r="M11" s="35"/>
      <c r="N11" s="61"/>
    </row>
    <row r="12" spans="1:14" s="1" customFormat="1">
      <c r="A12" s="38"/>
      <c r="B12" s="39"/>
      <c r="C12" s="40"/>
      <c r="D12" s="40"/>
      <c r="F12" s="61"/>
      <c r="G12" s="35"/>
      <c r="H12" s="35"/>
      <c r="I12" s="35"/>
      <c r="J12" s="35"/>
      <c r="K12" s="35"/>
      <c r="L12" s="61"/>
      <c r="M12" s="35"/>
      <c r="N12" s="61"/>
    </row>
    <row r="13" spans="1:14" s="1" customFormat="1">
      <c r="A13" s="79" t="s">
        <v>54</v>
      </c>
      <c r="B13" s="67"/>
      <c r="C13" s="68"/>
      <c r="D13" s="69"/>
    </row>
    <row r="14" spans="1:14" s="1" customFormat="1">
      <c r="A14" s="50"/>
      <c r="B14" s="39"/>
      <c r="C14" s="39"/>
      <c r="D14" s="39"/>
    </row>
    <row r="15" spans="1:14" s="1" customFormat="1">
      <c r="A15" s="70" t="s">
        <v>55</v>
      </c>
      <c r="B15" s="71"/>
      <c r="C15" s="72"/>
      <c r="D15" s="73"/>
    </row>
    <row r="16" spans="1:14" s="1" customFormat="1">
      <c r="A16" s="55" t="s">
        <v>49</v>
      </c>
      <c r="B16" s="64">
        <v>0.2003921018019339</v>
      </c>
      <c r="C16" s="64">
        <v>0.38552387797888477</v>
      </c>
      <c r="D16" s="65">
        <v>0.10733362152406367</v>
      </c>
    </row>
    <row r="17" spans="1:4" s="1" customFormat="1">
      <c r="A17" s="49"/>
      <c r="B17" s="39"/>
      <c r="C17" s="41"/>
      <c r="D17" s="41"/>
    </row>
    <row r="18" spans="1:4" s="1" customFormat="1">
      <c r="A18" s="70" t="s">
        <v>56</v>
      </c>
      <c r="B18" s="71"/>
      <c r="C18" s="72"/>
      <c r="D18" s="73"/>
    </row>
    <row r="19" spans="1:4" s="1" customFormat="1">
      <c r="A19" s="55" t="s">
        <v>49</v>
      </c>
      <c r="B19" s="64">
        <v>0.34924691536794072</v>
      </c>
      <c r="C19" s="64">
        <v>0.45853231265019367</v>
      </c>
      <c r="D19" s="65">
        <v>8.9000580393657103E-2</v>
      </c>
    </row>
    <row r="20" spans="1:4" s="1" customFormat="1">
      <c r="A20" s="76"/>
      <c r="B20" s="80" t="s">
        <v>62</v>
      </c>
      <c r="C20" s="23"/>
    </row>
    <row r="21" spans="1:4">
      <c r="A21" s="79" t="s">
        <v>61</v>
      </c>
      <c r="B21" s="67"/>
      <c r="C21" s="68"/>
      <c r="D21" s="67"/>
    </row>
    <row r="22" spans="1:4">
      <c r="A22" s="76" t="s">
        <v>50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Horizon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2017-03-23T08:36:03Z</dcterms:modified>
</cp:coreProperties>
</file>