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6760" yWindow="7600" windowWidth="25040" windowHeight="15500" tabRatio="747" firstSheet="1" activeTab="1"/>
  </bookViews>
  <sheets>
    <sheet name="Diversifié &amp; Flexible" sheetId="12" state="hidden" r:id="rId1"/>
    <sheet name="Actions Monde" sheetId="6" r:id="rId2"/>
    <sheet name="Lindicateur" sheetId="13" state="hidden" r:id="rId3"/>
  </sheets>
  <definedNames>
    <definedName name="_xlnm._FilterDatabase" localSheetId="1" hidden="1">'Actions Monde'!$A$3:$N$13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6" l="1"/>
  <c r="E16" i="6"/>
  <c r="F16" i="6"/>
  <c r="G16" i="6"/>
  <c r="H16" i="6"/>
  <c r="I16" i="6"/>
  <c r="J16" i="6"/>
  <c r="K16" i="6"/>
  <c r="C16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<sst xmlns="http://schemas.openxmlformats.org/spreadsheetml/2006/main" count="135" uniqueCount="87">
  <si>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</si>
  <si>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</si>
  <si>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</si>
  <si>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</si>
  <si>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</si>
  <si>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</si>
  <si>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</si>
  <si>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</si>
  <si>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</si>
  <si>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</si>
  <si>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</si>
  <si>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</si>
  <si>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</si>
  <si>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</si>
  <si>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</si>
  <si>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</si>
  <si>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</si>
  <si>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</si>
  <si>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</si>
  <si>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</si>
  <si>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</si>
  <si>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</si>
  <si>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</si>
  <si>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</si>
  <si>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</si>
  <si>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</si>
  <si>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</si>
  <si>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</si>
  <si>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</si>
  <si>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</si>
  <si>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</si>
  <si>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</si>
  <si>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</si>
  <si>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</si>
  <si>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</si>
  <si>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</si>
  <si>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</si>
  <si>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</si>
  <si>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</si>
  <si>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</si>
  <si>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</si>
  <si>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</si>
  <si>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</si>
  <si>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</si>
  <si>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</si>
  <si>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</si>
  <si>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</si>
  <si>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t>Equities World Sustainable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</si>
  <si>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</si>
  <si>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</si>
  <si>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</si>
  <si>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</si>
  <si>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</si>
  <si>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</si>
  <si>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</si>
  <si>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</si>
  <si>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</si>
  <si>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</si>
  <si>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</si>
  <si>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</si>
  <si>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</si>
  <si>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</si>
  <si>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</si>
  <si>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</si>
  <si>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</si>
  <si>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</si>
  <si>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</si>
  <si>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</si>
  <si>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</si>
  <si>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</si>
  <si>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</si>
  <si>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</si>
  <si>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Equities L Sustainable World</t>
  </si>
  <si>
    <t>Indice FCPE Actions Monde</t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</si>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</sst>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9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6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9" fontId="27" fillId="4" borderId="0" xfId="0" applyNumberFormat="1" applyFont="1" applyFill="1" applyAlignment="1" applyProtection="1">
      <alignment horizontal="right" vertical="center"/>
      <protection locked="0"/>
    </xf>
    <xf numFmtId="167" fontId="16" fillId="0" borderId="11" xfId="2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left" vertical="center"/>
    </xf>
    <xf numFmtId="9" fontId="7" fillId="2" borderId="0" xfId="2" applyFont="1" applyFill="1" applyProtection="1">
      <protection locked="0"/>
    </xf>
    <xf numFmtId="10" fontId="7" fillId="2" borderId="0" xfId="2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0" fillId="2" borderId="0" xfId="0" applyFont="1" applyFill="1" applyProtection="1">
      <protection locked="0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</cellXfs>
  <cellStyles count="49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57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29</v>
      </c>
      <c r="B4" s="29" t="s">
        <v>30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25</v>
      </c>
      <c r="B5" s="44" t="s">
        <v>26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25</v>
      </c>
      <c r="B6" s="29" t="s">
        <v>50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23</v>
      </c>
      <c r="B7" s="44" t="s">
        <v>24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32</v>
      </c>
      <c r="B8" s="29" t="s">
        <v>51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38</v>
      </c>
    </row>
    <row r="9" spans="1:14" s="1" customFormat="1" ht="21.75" customHeight="1">
      <c r="A9" s="43" t="s">
        <v>49</v>
      </c>
      <c r="B9" s="44" t="s">
        <v>53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39</v>
      </c>
      <c r="B10" s="29" t="s">
        <v>54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38</v>
      </c>
    </row>
    <row r="11" spans="1:14" s="1" customFormat="1" ht="21.75" customHeight="1">
      <c r="A11" s="43" t="s">
        <v>40</v>
      </c>
      <c r="B11" s="44" t="s">
        <v>42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40</v>
      </c>
      <c r="B12" s="29" t="s">
        <v>55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19</v>
      </c>
      <c r="B13" s="44" t="s">
        <v>56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34</v>
      </c>
      <c r="B14" s="29" t="s">
        <v>35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27</v>
      </c>
      <c r="B15" s="44" t="s">
        <v>52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21</v>
      </c>
      <c r="B18" s="17" t="s">
        <v>22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>
      <pane ySplit="3" topLeftCell="A4" activePane="bottomLeft" state="frozenSplit"/>
      <selection pane="bottomLeft" activeCell="E24" sqref="E2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8" customFormat="1" ht="20">
      <c r="A1" s="86" t="s">
        <v>37</v>
      </c>
      <c r="B1" s="86"/>
      <c r="C1" s="86"/>
      <c r="D1" s="86"/>
      <c r="E1" s="87"/>
      <c r="F1" s="87"/>
      <c r="G1" s="87"/>
      <c r="H1" s="87"/>
      <c r="I1" s="87"/>
      <c r="J1" s="87"/>
      <c r="K1" s="87"/>
      <c r="L1" s="88" t="s">
        <v>48</v>
      </c>
      <c r="M1" s="88" t="s">
        <v>5</v>
      </c>
      <c r="N1" s="89">
        <v>42735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82</v>
      </c>
      <c r="D3" s="15" t="s">
        <v>83</v>
      </c>
      <c r="E3" s="15" t="s">
        <v>84</v>
      </c>
      <c r="F3" s="15" t="s">
        <v>85</v>
      </c>
      <c r="G3" s="15" t="s">
        <v>10</v>
      </c>
      <c r="H3" s="15" t="s">
        <v>86</v>
      </c>
      <c r="I3" s="15" t="s">
        <v>11</v>
      </c>
      <c r="J3" s="15" t="s">
        <v>12</v>
      </c>
      <c r="K3" s="15" t="s">
        <v>13</v>
      </c>
      <c r="L3" s="15" t="s">
        <v>14</v>
      </c>
      <c r="M3" s="83" t="s">
        <v>2</v>
      </c>
      <c r="N3" s="15" t="s">
        <v>15</v>
      </c>
    </row>
    <row r="4" spans="1:14" s="58" customFormat="1" ht="21.75" customHeight="1">
      <c r="A4" s="59" t="s">
        <v>29</v>
      </c>
      <c r="B4" s="97" t="s">
        <v>31</v>
      </c>
      <c r="C4" s="98">
        <v>7.570440146781765E-2</v>
      </c>
      <c r="D4" s="98">
        <v>0.92809330901500009</v>
      </c>
      <c r="E4" s="98">
        <v>0.18765112966226608</v>
      </c>
      <c r="F4" s="98">
        <v>0.47584281461199995</v>
      </c>
      <c r="G4" s="101">
        <v>0.40343163190155157</v>
      </c>
      <c r="H4" s="98">
        <v>0.47067722261943223</v>
      </c>
      <c r="I4" s="98">
        <v>0.15361902821990836</v>
      </c>
      <c r="J4" s="98">
        <v>0.13717259522018277</v>
      </c>
      <c r="K4" s="98">
        <v>7.5887956012367086E-2</v>
      </c>
      <c r="L4" s="101">
        <v>0</v>
      </c>
      <c r="M4" s="99">
        <v>0</v>
      </c>
      <c r="N4" s="100" t="s">
        <v>16</v>
      </c>
    </row>
    <row r="5" spans="1:14" s="58" customFormat="1" ht="21.75" customHeight="1">
      <c r="A5" s="103" t="s">
        <v>25</v>
      </c>
      <c r="B5" s="104" t="s">
        <v>45</v>
      </c>
      <c r="C5" s="57">
        <v>5.7777564709009077E-2</v>
      </c>
      <c r="D5" s="57">
        <v>0.65754633715798771</v>
      </c>
      <c r="E5" s="57">
        <v>0.20101607624205114</v>
      </c>
      <c r="F5" s="57">
        <v>0.49602824360105913</v>
      </c>
      <c r="G5" s="96">
        <v>0.28742758185886041</v>
      </c>
      <c r="H5" s="57">
        <v>0.4479568234387048</v>
      </c>
      <c r="I5" s="57">
        <v>0.15183881135780064</v>
      </c>
      <c r="J5" s="57">
        <v>0.13128748064439311</v>
      </c>
      <c r="K5" s="57">
        <v>0.10060397333541582</v>
      </c>
      <c r="L5" s="96">
        <v>0</v>
      </c>
      <c r="M5" s="105">
        <v>0</v>
      </c>
      <c r="N5" s="106" t="s">
        <v>16</v>
      </c>
    </row>
    <row r="6" spans="1:14" s="95" customFormat="1" ht="21.75" customHeight="1">
      <c r="A6" s="59" t="s">
        <v>71</v>
      </c>
      <c r="B6" s="97" t="s">
        <v>72</v>
      </c>
      <c r="C6" s="98">
        <v>6.6354503929218156E-2</v>
      </c>
      <c r="D6" s="98">
        <v>0.78245666616714105</v>
      </c>
      <c r="E6" s="98">
        <v>0.1780591798871502</v>
      </c>
      <c r="F6" s="98">
        <v>0.50487540628385696</v>
      </c>
      <c r="G6" s="101">
        <v>0.37265421513943908</v>
      </c>
      <c r="H6" s="98">
        <v>0.42333466294375754</v>
      </c>
      <c r="I6" s="98">
        <v>0.14527128994273264</v>
      </c>
      <c r="J6" s="98">
        <v>0.12483982832266438</v>
      </c>
      <c r="K6" s="98">
        <v>0.10359075890403857</v>
      </c>
      <c r="L6" s="101">
        <v>0</v>
      </c>
      <c r="M6" s="99" t="s">
        <v>3</v>
      </c>
      <c r="N6" s="100" t="s">
        <v>16</v>
      </c>
    </row>
    <row r="7" spans="1:14" s="58" customFormat="1" ht="21.75" customHeight="1">
      <c r="A7" s="103" t="s">
        <v>32</v>
      </c>
      <c r="B7" s="104" t="s">
        <v>33</v>
      </c>
      <c r="C7" s="57">
        <v>4.3184020459938521E-2</v>
      </c>
      <c r="D7" s="57">
        <v>0.46280183418649257</v>
      </c>
      <c r="E7" s="57">
        <v>0.16509221007564046</v>
      </c>
      <c r="F7" s="57">
        <v>0.3937801138852387</v>
      </c>
      <c r="G7" s="96">
        <v>0.26157515512181256</v>
      </c>
      <c r="H7" s="57">
        <v>0.14201564839698122</v>
      </c>
      <c r="I7" s="57">
        <v>7.2790158336414779E-2</v>
      </c>
      <c r="J7" s="57">
        <v>4.5248693164057885E-2</v>
      </c>
      <c r="K7" s="57">
        <v>2.1275845028913221E-2</v>
      </c>
      <c r="L7" s="96">
        <v>0</v>
      </c>
      <c r="M7" s="105">
        <v>0</v>
      </c>
      <c r="N7" s="106" t="s">
        <v>38</v>
      </c>
    </row>
    <row r="8" spans="1:14" s="58" customFormat="1" ht="21.75" customHeight="1">
      <c r="A8" s="59" t="s">
        <v>81</v>
      </c>
      <c r="B8" s="97" t="s">
        <v>47</v>
      </c>
      <c r="C8" s="98">
        <v>5.2632040903710653E-2</v>
      </c>
      <c r="D8" s="98">
        <v>0.5864012021036813</v>
      </c>
      <c r="E8" s="98">
        <v>0.1452458075524026</v>
      </c>
      <c r="F8" s="98">
        <v>0.48347069173071577</v>
      </c>
      <c r="G8" s="101">
        <v>0.36236530190189326</v>
      </c>
      <c r="H8" s="98">
        <v>0.30048502579105407</v>
      </c>
      <c r="I8" s="98">
        <v>0.10693534883519651</v>
      </c>
      <c r="J8" s="98">
        <v>9.1506792669915349E-2</v>
      </c>
      <c r="K8" s="98">
        <v>6.2925326304757112E-2</v>
      </c>
      <c r="L8" s="101">
        <v>0</v>
      </c>
      <c r="M8" s="99" t="s">
        <v>3</v>
      </c>
      <c r="N8" s="100" t="s">
        <v>16</v>
      </c>
    </row>
    <row r="9" spans="1:14" s="58" customFormat="1" ht="21.75" customHeight="1">
      <c r="A9" s="103" t="s">
        <v>40</v>
      </c>
      <c r="B9" s="104" t="s">
        <v>43</v>
      </c>
      <c r="C9" s="57">
        <v>6.7898812947808196E-2</v>
      </c>
      <c r="D9" s="57">
        <v>0.80581516095534789</v>
      </c>
      <c r="E9" s="57">
        <v>0.19145018376420306</v>
      </c>
      <c r="F9" s="57">
        <v>0.53285420944558526</v>
      </c>
      <c r="G9" s="96">
        <v>0.35465525084809957</v>
      </c>
      <c r="H9" s="57">
        <v>0.54853072128227964</v>
      </c>
      <c r="I9" s="57">
        <v>0.18027171599388003</v>
      </c>
      <c r="J9" s="57">
        <v>0.15689026930638184</v>
      </c>
      <c r="K9" s="57">
        <v>8.8046748293202137E-2</v>
      </c>
      <c r="L9" s="96">
        <v>0</v>
      </c>
      <c r="M9" s="105">
        <v>0</v>
      </c>
      <c r="N9" s="106" t="s">
        <v>16</v>
      </c>
    </row>
    <row r="10" spans="1:14" s="58" customFormat="1" ht="21.75" customHeight="1">
      <c r="A10" s="59" t="s">
        <v>19</v>
      </c>
      <c r="B10" s="97" t="s">
        <v>20</v>
      </c>
      <c r="C10" s="98">
        <v>5.7623582221633329E-2</v>
      </c>
      <c r="D10" s="98">
        <v>0.65537679932260784</v>
      </c>
      <c r="E10" s="98">
        <v>0.1835668408938905</v>
      </c>
      <c r="F10" s="98">
        <v>0.50083194675540765</v>
      </c>
      <c r="G10" s="101">
        <v>0.3139106275459751</v>
      </c>
      <c r="H10" s="98">
        <v>0.2853385930309007</v>
      </c>
      <c r="I10" s="98">
        <v>0.13934835381083688</v>
      </c>
      <c r="J10" s="98">
        <v>8.7253698093040288E-2</v>
      </c>
      <c r="K10" s="98">
        <v>0.11055630330542843</v>
      </c>
      <c r="L10" s="101">
        <v>0</v>
      </c>
      <c r="M10" s="99">
        <v>0</v>
      </c>
      <c r="N10" s="100" t="s">
        <v>16</v>
      </c>
    </row>
    <row r="11" spans="1:14" s="58" customFormat="1" ht="21.75" customHeight="1">
      <c r="A11" s="103" t="s">
        <v>77</v>
      </c>
      <c r="B11" s="104" t="s">
        <v>79</v>
      </c>
      <c r="C11" s="57">
        <v>5.0778100978254637E-2</v>
      </c>
      <c r="D11" s="57">
        <v>0.56144072092368358</v>
      </c>
      <c r="E11" s="57">
        <v>0.15778249010909962</v>
      </c>
      <c r="F11" s="57">
        <v>0.47973161867486724</v>
      </c>
      <c r="G11" s="96">
        <v>0.32182342250489154</v>
      </c>
      <c r="H11" s="57">
        <v>0.29985261224689763</v>
      </c>
      <c r="I11" s="57">
        <v>0.12378625430991663</v>
      </c>
      <c r="J11" s="57">
        <v>9.1329874540501566E-2</v>
      </c>
      <c r="K11" s="57">
        <v>4.5674553393236561E-2</v>
      </c>
      <c r="L11" s="96">
        <v>0</v>
      </c>
      <c r="M11" s="105">
        <v>0</v>
      </c>
      <c r="N11" s="106" t="s">
        <v>4</v>
      </c>
    </row>
    <row r="12" spans="1:14" s="58" customFormat="1" ht="21.75" customHeight="1">
      <c r="A12" s="59" t="s">
        <v>78</v>
      </c>
      <c r="B12" s="97" t="s">
        <v>80</v>
      </c>
      <c r="C12" s="98">
        <v>0.10623672552188079</v>
      </c>
      <c r="D12" s="98">
        <v>1.4808621815806662</v>
      </c>
      <c r="E12" s="98">
        <v>0.19527164129821789</v>
      </c>
      <c r="F12" s="98">
        <v>0.4453357781343113</v>
      </c>
      <c r="G12" s="101">
        <v>0.54404584718800308</v>
      </c>
      <c r="H12" s="98">
        <v>0.4880896411220812</v>
      </c>
      <c r="I12" s="98">
        <v>0.15561450670737753</v>
      </c>
      <c r="J12" s="98">
        <v>0.14164191525288494</v>
      </c>
      <c r="K12" s="98">
        <v>3.3847016300063038E-2</v>
      </c>
      <c r="L12" s="101">
        <v>0</v>
      </c>
      <c r="M12" s="99">
        <v>0</v>
      </c>
      <c r="N12" s="100" t="s">
        <v>16</v>
      </c>
    </row>
    <row r="13" spans="1:14" s="58" customFormat="1" ht="21.75" customHeight="1">
      <c r="A13" s="103" t="s">
        <v>27</v>
      </c>
      <c r="B13" s="104" t="s">
        <v>28</v>
      </c>
      <c r="C13" s="57">
        <v>7.389783804302108E-2</v>
      </c>
      <c r="D13" s="57">
        <v>0.8991564708564479</v>
      </c>
      <c r="E13" s="57">
        <v>0.15430836829104191</v>
      </c>
      <c r="F13" s="57">
        <v>0.47302966736589747</v>
      </c>
      <c r="G13" s="96">
        <v>0.47889715160257501</v>
      </c>
      <c r="H13" s="57">
        <v>0.34867781975175371</v>
      </c>
      <c r="I13" s="57">
        <v>0.14318893661533827</v>
      </c>
      <c r="J13" s="57">
        <v>0.10482339233011806</v>
      </c>
      <c r="K13" s="57">
        <v>7.0495437539161321E-2</v>
      </c>
      <c r="L13" s="96">
        <v>0</v>
      </c>
      <c r="M13" s="105">
        <v>0</v>
      </c>
      <c r="N13" s="106" t="s">
        <v>16</v>
      </c>
    </row>
    <row r="14" spans="1:14" s="58" customFormat="1" ht="21.75" customHeight="1">
      <c r="A14" s="59" t="s">
        <v>41</v>
      </c>
      <c r="B14" s="60" t="s">
        <v>44</v>
      </c>
      <c r="C14" s="41">
        <v>7.000248360750283E-2</v>
      </c>
      <c r="D14" s="41">
        <v>0.83807195068022788</v>
      </c>
      <c r="E14" s="41">
        <v>0.16954160466106238</v>
      </c>
      <c r="F14" s="41">
        <v>0.48546703038284261</v>
      </c>
      <c r="G14" s="61">
        <v>0.41289265692304661</v>
      </c>
      <c r="H14" s="41">
        <v>0.45420931317399771</v>
      </c>
      <c r="I14" s="41">
        <v>0.14860590646569505</v>
      </c>
      <c r="J14" s="41">
        <v>0.13291312629844443</v>
      </c>
      <c r="K14" s="41">
        <v>0.1052673642014772</v>
      </c>
      <c r="L14" s="61">
        <v>0</v>
      </c>
      <c r="M14" s="62">
        <v>0</v>
      </c>
      <c r="N14" s="94" t="s">
        <v>16</v>
      </c>
    </row>
    <row r="15" spans="1:14">
      <c r="C15" s="35"/>
      <c r="D15" s="35"/>
      <c r="E15" s="35"/>
      <c r="F15" s="35"/>
      <c r="G15" s="35"/>
      <c r="H15" s="35"/>
      <c r="I15" s="35"/>
      <c r="J15" s="35"/>
      <c r="K15" s="35"/>
    </row>
    <row r="16" spans="1:14">
      <c r="A16" s="91" t="s">
        <v>17</v>
      </c>
      <c r="B16" s="91" t="s">
        <v>18</v>
      </c>
      <c r="C16" s="90">
        <f>AVERAGE(C4:C14)</f>
        <v>6.5644552253617719E-2</v>
      </c>
      <c r="D16" s="90">
        <f t="shared" ref="D16:K16" si="0">AVERAGE(D4:D14)</f>
        <v>0.78709296663175299</v>
      </c>
      <c r="E16" s="90">
        <f t="shared" si="0"/>
        <v>0.17536232113063874</v>
      </c>
      <c r="F16" s="90">
        <f t="shared" si="0"/>
        <v>0.4792043200792529</v>
      </c>
      <c r="G16" s="65">
        <f t="shared" si="0"/>
        <v>0.3739708038669225</v>
      </c>
      <c r="H16" s="90">
        <f t="shared" si="0"/>
        <v>0.38265164398162188</v>
      </c>
      <c r="I16" s="90">
        <f t="shared" si="0"/>
        <v>0.13829730096319068</v>
      </c>
      <c r="J16" s="90">
        <f t="shared" si="0"/>
        <v>0.1131734241675077</v>
      </c>
      <c r="K16" s="90">
        <f t="shared" si="0"/>
        <v>7.4379207510732778E-2</v>
      </c>
    </row>
    <row r="17" spans="1:11">
      <c r="A17" s="63" t="s">
        <v>21</v>
      </c>
      <c r="B17" s="82" t="s">
        <v>73</v>
      </c>
      <c r="C17" s="64"/>
      <c r="D17" s="64"/>
      <c r="E17" s="64"/>
      <c r="F17" s="64"/>
      <c r="G17" s="65"/>
      <c r="H17" s="64"/>
      <c r="I17" s="64"/>
      <c r="J17" s="64"/>
      <c r="K17" s="64"/>
    </row>
    <row r="18" spans="1:11">
      <c r="A18" s="1" t="s">
        <v>36</v>
      </c>
      <c r="B18" s="1"/>
      <c r="C18" s="1"/>
      <c r="D18" s="1"/>
      <c r="E18" s="2"/>
      <c r="F18" s="16"/>
      <c r="G18" s="1"/>
      <c r="H18" s="1"/>
      <c r="I18" s="1"/>
      <c r="J18" s="1"/>
      <c r="K18" s="1"/>
    </row>
    <row r="19" spans="1:11">
      <c r="H19" s="92"/>
      <c r="I19" s="93"/>
    </row>
    <row r="20" spans="1:11">
      <c r="B20" s="102"/>
      <c r="C20" s="102"/>
    </row>
  </sheetData>
  <sheetProtection selectLockedCells="1"/>
  <autoFilter ref="A3:N13">
    <sortState ref="A4:N14">
      <sortCondition ref="A3:A14"/>
    </sortState>
  </autoFilter>
  <conditionalFormatting sqref="C4:C12">
    <cfRule type="iconSet" priority="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4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E14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4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2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4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H14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2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4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2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4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:K14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2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4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4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9" t="s">
        <v>70</v>
      </c>
      <c r="B1" s="80" t="s">
        <v>69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58</v>
      </c>
      <c r="B3" s="15" t="s">
        <v>67</v>
      </c>
      <c r="C3" s="15" t="s">
        <v>68</v>
      </c>
      <c r="D3" s="15" t="s">
        <v>76</v>
      </c>
    </row>
    <row r="4" spans="1:14" s="1" customFormat="1">
      <c r="A4" s="54"/>
      <c r="B4" s="55"/>
      <c r="C4" s="55"/>
      <c r="D4" s="55"/>
    </row>
    <row r="5" spans="1:14" s="1" customFormat="1">
      <c r="A5" s="71" t="s">
        <v>61</v>
      </c>
      <c r="B5" s="72"/>
      <c r="C5" s="73"/>
      <c r="D5" s="74"/>
    </row>
    <row r="6" spans="1:14" s="1" customFormat="1">
      <c r="A6" s="38"/>
      <c r="B6" s="39"/>
      <c r="C6" s="40"/>
      <c r="D6" s="42"/>
    </row>
    <row r="7" spans="1:14" s="1" customFormat="1">
      <c r="A7" s="75" t="s">
        <v>62</v>
      </c>
      <c r="B7" s="76"/>
      <c r="C7" s="77"/>
      <c r="D7" s="78"/>
    </row>
    <row r="8" spans="1:14" s="1" customFormat="1">
      <c r="A8" s="56" t="s">
        <v>59</v>
      </c>
      <c r="B8" s="69">
        <v>0.2963548015063977</v>
      </c>
      <c r="C8" s="69">
        <v>0.1633</v>
      </c>
      <c r="D8" s="70">
        <v>4.7151177423483404E-3</v>
      </c>
      <c r="F8" s="68"/>
      <c r="G8" s="68"/>
      <c r="H8" s="68"/>
      <c r="I8" s="68"/>
      <c r="J8" s="67"/>
      <c r="K8" s="68"/>
      <c r="L8" s="67"/>
    </row>
    <row r="9" spans="1:14" s="1" customFormat="1">
      <c r="A9" s="38"/>
      <c r="B9" s="39"/>
      <c r="C9" s="40"/>
      <c r="D9" s="42"/>
      <c r="F9" s="67"/>
      <c r="G9" s="68"/>
      <c r="H9" s="68"/>
      <c r="I9" s="68"/>
      <c r="J9" s="68"/>
      <c r="K9" s="68"/>
      <c r="L9" s="67"/>
      <c r="M9" s="68"/>
      <c r="N9" s="67"/>
    </row>
    <row r="10" spans="1:14" s="1" customFormat="1">
      <c r="A10" s="75" t="s">
        <v>63</v>
      </c>
      <c r="B10" s="76"/>
      <c r="C10" s="77"/>
      <c r="D10" s="78"/>
    </row>
    <row r="11" spans="1:14" s="1" customFormat="1">
      <c r="A11" s="56" t="s">
        <v>59</v>
      </c>
      <c r="B11" s="69">
        <v>0.20497734889508923</v>
      </c>
      <c r="C11" s="69">
        <v>0.23375265544082691</v>
      </c>
      <c r="D11" s="70">
        <v>4.2375111221516493E-2</v>
      </c>
      <c r="F11" s="66"/>
      <c r="G11" s="35"/>
      <c r="H11" s="35"/>
      <c r="I11" s="35"/>
      <c r="J11" s="35"/>
      <c r="K11" s="35"/>
      <c r="L11" s="66"/>
      <c r="M11" s="35"/>
      <c r="N11" s="66"/>
    </row>
    <row r="12" spans="1:14" s="1" customFormat="1">
      <c r="A12" s="38"/>
      <c r="B12" s="39"/>
      <c r="C12" s="40"/>
      <c r="D12" s="40"/>
      <c r="F12" s="66"/>
      <c r="G12" s="35"/>
      <c r="H12" s="35"/>
      <c r="I12" s="35"/>
      <c r="J12" s="35"/>
      <c r="K12" s="35"/>
      <c r="L12" s="66"/>
      <c r="M12" s="35"/>
      <c r="N12" s="66"/>
    </row>
    <row r="13" spans="1:14" s="1" customFormat="1">
      <c r="A13" s="84" t="s">
        <v>64</v>
      </c>
      <c r="B13" s="72"/>
      <c r="C13" s="73"/>
      <c r="D13" s="74"/>
    </row>
    <row r="14" spans="1:14" s="1" customFormat="1">
      <c r="A14" s="51"/>
      <c r="B14" s="39"/>
      <c r="C14" s="39"/>
      <c r="D14" s="39"/>
    </row>
    <row r="15" spans="1:14" s="1" customFormat="1">
      <c r="A15" s="75" t="s">
        <v>65</v>
      </c>
      <c r="B15" s="76"/>
      <c r="C15" s="77"/>
      <c r="D15" s="78"/>
    </row>
    <row r="16" spans="1:14" s="1" customFormat="1">
      <c r="A16" s="56" t="s">
        <v>59</v>
      </c>
      <c r="B16" s="69">
        <v>0.2003921018019339</v>
      </c>
      <c r="C16" s="69">
        <v>0.38552387797888477</v>
      </c>
      <c r="D16" s="70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5" t="s">
        <v>66</v>
      </c>
      <c r="B18" s="76"/>
      <c r="C18" s="77"/>
      <c r="D18" s="78"/>
    </row>
    <row r="19" spans="1:4" s="1" customFormat="1">
      <c r="A19" s="56" t="s">
        <v>59</v>
      </c>
      <c r="B19" s="69">
        <v>0.34924691536794072</v>
      </c>
      <c r="C19" s="69">
        <v>0.45853231265019367</v>
      </c>
      <c r="D19" s="70">
        <v>8.9000580393657103E-2</v>
      </c>
    </row>
    <row r="20" spans="1:4" s="1" customFormat="1">
      <c r="A20" s="81"/>
      <c r="B20" s="85" t="s">
        <v>75</v>
      </c>
      <c r="C20" s="23"/>
    </row>
    <row r="21" spans="1:4">
      <c r="A21" s="84" t="s">
        <v>74</v>
      </c>
      <c r="B21" s="72"/>
      <c r="C21" s="73"/>
      <c r="D21" s="72"/>
    </row>
    <row r="22" spans="1:4">
      <c r="A22" s="81" t="s">
        <v>60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Monde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2017-03-23T08:53:31Z</dcterms:modified>
</cp:coreProperties>
</file>