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260" yWindow="0" windowWidth="25600" windowHeight="16060" tabRatio="747"/>
  </bookViews>
  <sheets>
    <sheet name="Diversifié 50-50" sheetId="4" r:id="rId1"/>
    <sheet name="Diversifié &amp; Flexible" sheetId="12" state="hidden" r:id="rId2"/>
    <sheet name="Lindicateur" sheetId="13" state="hidden" r:id="rId3"/>
  </sheets>
  <definedNames>
    <definedName name="_xlnm._FilterDatabase" localSheetId="1" hidden="1">'Diversifié &amp; Flexible'!$A$3:$N$7</definedName>
    <definedName name="_xlnm._FilterDatabase" localSheetId="0" hidden="1">'Diversifié 50-50'!$A$3:$O$11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4" l="1"/>
  <c r="E13" i="4"/>
  <c r="F13" i="4"/>
  <c r="G13" i="4"/>
  <c r="I13" i="4"/>
  <c r="J13" i="4"/>
  <c r="K13" i="4"/>
  <c r="D13" i="4"/>
  <c r="C13" i="4"/>
  <c r="D17" i="12"/>
  <c r="E17" i="12"/>
  <c r="F17" i="12"/>
  <c r="G17" i="12"/>
  <c r="H17" i="12"/>
  <c r="I17" i="12"/>
  <c r="J17" i="12"/>
  <c r="K17" i="12"/>
  <c r="C17" i="12"/>
</calcChain>
</file>

<file path=xl/sharedStrings.xml><?xml version="1.0" encoding="utf-8"?>
<sst xmlns="http://schemas.openxmlformats.org/spreadsheetml/2006/main" count="128" uniqueCount="77">
  <si>
    <t>Société</t>
  </si>
  <si>
    <t>Nom du fonds</t>
  </si>
  <si>
    <t>ISR</t>
  </si>
  <si>
    <t>Oui</t>
  </si>
  <si>
    <t>FCPE</t>
  </si>
  <si>
    <t>au</t>
  </si>
  <si>
    <t>Perf. annualisée depuis 01/01/08</t>
  </si>
  <si>
    <t>Perf.
Totale
depuis 01/01/08</t>
  </si>
  <si>
    <t>Volatilité annualisée depuis 01/01/08</t>
  </si>
  <si>
    <t>Max Drawdown depuis 01/01/08</t>
  </si>
  <si>
    <t>Couple Rendement / Risque</t>
  </si>
  <si>
    <t>Perf. annualisée
5 ans</t>
  </si>
  <si>
    <t>Perf. annualisée
3 ans</t>
  </si>
  <si>
    <t>Perf. annualisée
1 an</t>
  </si>
  <si>
    <t>compt. fonds liquidés</t>
  </si>
  <si>
    <t>Type de fonds</t>
  </si>
  <si>
    <t>SICAV</t>
  </si>
  <si>
    <t>Observatoire</t>
  </si>
  <si>
    <t>Moyenne</t>
  </si>
  <si>
    <t>Franklin Templeton</t>
  </si>
  <si>
    <t>AFG</t>
  </si>
  <si>
    <t>Indice FCPE Diversifiés</t>
  </si>
  <si>
    <t>BNPP ERE</t>
  </si>
  <si>
    <t>Multipar Equilibre SR</t>
  </si>
  <si>
    <t>AXA</t>
  </si>
  <si>
    <t>Génération Equilibre 2 EUR</t>
  </si>
  <si>
    <t>UBS</t>
  </si>
  <si>
    <t>Allianz GI</t>
  </si>
  <si>
    <t>Strategy 50</t>
  </si>
  <si>
    <t>Carmignac</t>
  </si>
  <si>
    <t>HSBC EE</t>
  </si>
  <si>
    <t>Equilibre</t>
  </si>
  <si>
    <t>* Les performances annualisées des FCP ont été réduites forfaitairement de 0,25% pour tenir compte des coûts d'intégration dans un FCPE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</si>
  <si>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</rPr>
      <t xml:space="preserve"> de l'Epargne d'Entreprise</t>
    </r>
  </si>
  <si>
    <t>FCP</t>
  </si>
  <si>
    <t>Fédéris GA</t>
  </si>
  <si>
    <t>Fidelity</t>
  </si>
  <si>
    <t>Euro Balanced</t>
  </si>
  <si>
    <t>Perf. cumulée depuis 01/01/14</t>
  </si>
  <si>
    <r>
      <t xml:space="preserve">Univers : </t>
    </r>
    <r>
      <rPr>
        <b/>
        <sz val="12"/>
        <color indexed="10"/>
        <rFont val="Calibri"/>
        <family val="2"/>
      </rPr>
      <t>DIVERSIFIE 50/50</t>
    </r>
  </si>
  <si>
    <t>DNCA</t>
  </si>
  <si>
    <t>Optimal Income</t>
  </si>
  <si>
    <t>Patrimoine A EUR Acc</t>
  </si>
  <si>
    <t>Global Allocation (EUR)</t>
  </si>
  <si>
    <t>Evolutif</t>
  </si>
  <si>
    <t>Avenir Epargne</t>
  </si>
  <si>
    <t>Patrimoine A Acc</t>
  </si>
  <si>
    <t>Global Fundamental Strategies</t>
  </si>
  <si>
    <r>
      <t xml:space="preserve">Univers : </t>
    </r>
    <r>
      <rPr>
        <b/>
        <sz val="12"/>
        <color indexed="10"/>
        <rFont val="Calibri"/>
        <family val="2"/>
      </rPr>
      <t xml:space="preserve">DIVERSIFIE </t>
    </r>
    <r>
      <rPr>
        <b/>
        <sz val="12"/>
        <color indexed="10"/>
        <rFont val="Calibri"/>
        <family val="2"/>
      </rPr>
      <t>&amp; FLEXIBLE</t>
    </r>
  </si>
  <si>
    <t>Univers</t>
  </si>
  <si>
    <t>Univers Epargne Salariale*</t>
  </si>
  <si>
    <t>*(indices AFG)</t>
  </si>
  <si>
    <t>Observatoire Monétaire</t>
  </si>
  <si>
    <t>Observatoire Obligataire</t>
  </si>
  <si>
    <t>Observatoire Diversifié</t>
  </si>
  <si>
    <t>Observatoire Flexible</t>
  </si>
  <si>
    <t>Observatoire Actions Europe</t>
  </si>
  <si>
    <t>Observatoire Actions Monde</t>
  </si>
  <si>
    <t>Perf. cumulées
depuis 01/01/08</t>
  </si>
  <si>
    <t>Perf. cumulées
5 ans</t>
  </si>
  <si>
    <t>L'indicateur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</si>
  <si>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 :</t>
    </r>
  </si>
  <si>
    <t>Observatoire PME</t>
  </si>
  <si>
    <t>depuis 01/01/2015</t>
  </si>
  <si>
    <t>Perf. 
1 an</t>
  </si>
  <si>
    <t>Perf. annualisée depuis 01/08</t>
  </si>
  <si>
    <t>Perf.
Totale
depuis 01/08</t>
  </si>
  <si>
    <t>Volatilité annualisée depuis 01/08</t>
  </si>
  <si>
    <t>Max Drawdown depuis 01/08</t>
  </si>
  <si>
    <t>Perf. cumulée depuis 01/14</t>
  </si>
  <si>
    <t>SwissLife AM</t>
  </si>
  <si>
    <t>Harmony I</t>
  </si>
  <si>
    <t>Groupama AM</t>
  </si>
  <si>
    <t>Date de recommandation du fonds</t>
  </si>
  <si>
    <t>Groupama Equilibre</t>
  </si>
  <si>
    <t>NN IP</t>
  </si>
  <si>
    <t xml:space="preserve">Patrimonial Balanced European Sustainable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</si>
</sst>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%"/>
    <numFmt numFmtId="167" formatCode="0.0%"/>
    <numFmt numFmtId="168" formatCode="[$-40C]d\ mmmm\ yyyy;@"/>
    <numFmt numFmtId="169" formatCode="[$-40C]d\-mmm\-yyyy;@"/>
    <numFmt numFmtId="170" formatCode="dd/mm/yy;@"/>
  </numFmts>
  <fonts count="34" x14ac:knownFonts="1">
    <font>
      <sz val="12"/>
      <color theme="1"/>
      <name val="Calibri"/>
      <family val="2"/>
      <scheme val="minor"/>
    </font>
    <font>
      <sz val="16"/>
      <color indexed="8"/>
      <name val="Calibri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color indexed="10"/>
      <name val="Calibri"/>
      <family val="2"/>
    </font>
    <font>
      <b/>
      <i/>
      <sz val="16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scheme val="minor"/>
    </font>
    <font>
      <sz val="10"/>
      <color theme="0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FFFF"/>
      <name val="Calibri"/>
      <scheme val="minor"/>
    </font>
    <font>
      <sz val="16"/>
      <color rgb="FF000000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80912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C00000"/>
      <name val="Calibri"/>
    </font>
    <font>
      <i/>
      <strike/>
      <sz val="11"/>
      <color theme="1"/>
      <name val="Calibri"/>
      <scheme val="minor"/>
    </font>
    <font>
      <strike/>
      <sz val="11"/>
      <color theme="1"/>
      <name val="Calibri"/>
      <scheme val="minor"/>
    </font>
    <font>
      <strike/>
      <sz val="10"/>
      <color theme="1"/>
      <name val="Calibri"/>
      <scheme val="minor"/>
    </font>
    <font>
      <strike/>
      <sz val="12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</borders>
  <cellStyleXfs count="57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right"/>
    </xf>
    <xf numFmtId="0" fontId="14" fillId="5" borderId="0" xfId="0" applyFont="1" applyFill="1" applyAlignment="1">
      <alignment horizontal="center" vertical="center" wrapText="1"/>
    </xf>
    <xf numFmtId="168" fontId="15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/>
    </xf>
    <xf numFmtId="0" fontId="0" fillId="2" borderId="0" xfId="0" applyFill="1" applyProtection="1"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/>
      <protection locked="0"/>
    </xf>
    <xf numFmtId="167" fontId="17" fillId="2" borderId="0" xfId="3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167" fontId="0" fillId="2" borderId="0" xfId="0" applyNumberFormat="1" applyFill="1" applyProtection="1">
      <protection locked="0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165" fontId="17" fillId="2" borderId="0" xfId="1" applyFont="1" applyFill="1" applyBorder="1" applyAlignment="1" applyProtection="1">
      <alignment horizontal="center" vertical="center"/>
    </xf>
    <xf numFmtId="165" fontId="18" fillId="2" borderId="0" xfId="1" applyFont="1" applyFill="1" applyBorder="1" applyAlignment="1" applyProtection="1">
      <alignment horizontal="center" vertical="center"/>
    </xf>
    <xf numFmtId="165" fontId="7" fillId="2" borderId="0" xfId="1" applyFont="1" applyFill="1" applyBorder="1" applyAlignment="1" applyProtection="1">
      <alignment horizontal="center" vertical="center"/>
    </xf>
    <xf numFmtId="165" fontId="7" fillId="2" borderId="0" xfId="1" applyFont="1" applyFill="1" applyProtection="1">
      <protection locked="0"/>
    </xf>
    <xf numFmtId="166" fontId="7" fillId="2" borderId="0" xfId="3" applyNumberFormat="1" applyFont="1" applyFill="1" applyProtection="1">
      <protection locked="0"/>
    </xf>
    <xf numFmtId="0" fontId="17" fillId="0" borderId="0" xfId="0" applyFont="1" applyBorder="1"/>
    <xf numFmtId="167" fontId="17" fillId="2" borderId="0" xfId="3" applyNumberFormat="1" applyFont="1" applyFill="1" applyBorder="1" applyAlignment="1">
      <alignment horizontal="center"/>
    </xf>
    <xf numFmtId="167" fontId="17" fillId="0" borderId="0" xfId="3" applyNumberFormat="1" applyFont="1" applyBorder="1" applyAlignment="1">
      <alignment horizontal="center"/>
    </xf>
    <xf numFmtId="167" fontId="17" fillId="0" borderId="0" xfId="3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0" fillId="6" borderId="0" xfId="0" applyFill="1"/>
    <xf numFmtId="169" fontId="19" fillId="8" borderId="0" xfId="0" applyNumberFormat="1" applyFont="1" applyFill="1" applyAlignment="1" applyProtection="1">
      <alignment horizontal="right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6" fillId="6" borderId="1" xfId="0" applyNumberFormat="1" applyFont="1" applyFill="1" applyBorder="1"/>
    <xf numFmtId="167" fontId="17" fillId="2" borderId="0" xfId="3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7" fillId="6" borderId="0" xfId="0" applyFont="1" applyFill="1" applyBorder="1" applyAlignment="1">
      <alignment horizontal="left" vertical="center"/>
    </xf>
    <xf numFmtId="165" fontId="17" fillId="6" borderId="0" xfId="1" applyFont="1" applyFill="1" applyBorder="1" applyAlignment="1">
      <alignment horizontal="center" vertical="center"/>
    </xf>
    <xf numFmtId="165" fontId="18" fillId="6" borderId="0" xfId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left" vertical="center"/>
    </xf>
    <xf numFmtId="167" fontId="16" fillId="2" borderId="11" xfId="3" applyNumberFormat="1" applyFont="1" applyFill="1" applyBorder="1" applyAlignment="1" applyProtection="1">
      <alignment horizontal="center" vertical="center"/>
    </xf>
    <xf numFmtId="165" fontId="16" fillId="2" borderId="11" xfId="1" applyFont="1" applyFill="1" applyBorder="1" applyAlignment="1" applyProtection="1">
      <alignment horizontal="center" vertical="center"/>
    </xf>
    <xf numFmtId="167" fontId="7" fillId="2" borderId="0" xfId="3" applyNumberFormat="1" applyFont="1" applyFill="1" applyProtection="1">
      <protection locked="0"/>
    </xf>
    <xf numFmtId="167" fontId="13" fillId="5" borderId="0" xfId="0" applyNumberFormat="1" applyFont="1" applyFill="1" applyProtection="1">
      <protection locked="0"/>
    </xf>
    <xf numFmtId="165" fontId="13" fillId="5" borderId="0" xfId="0" applyNumberFormat="1" applyFont="1" applyFill="1" applyProtection="1">
      <protection locked="0"/>
    </xf>
    <xf numFmtId="167" fontId="16" fillId="6" borderId="2" xfId="3" applyNumberFormat="1" applyFont="1" applyFill="1" applyBorder="1" applyAlignment="1">
      <alignment horizontal="center"/>
    </xf>
    <xf numFmtId="167" fontId="16" fillId="6" borderId="3" xfId="3" applyNumberFormat="1" applyFont="1" applyFill="1" applyBorder="1" applyAlignment="1">
      <alignment horizontal="center"/>
    </xf>
    <xf numFmtId="0" fontId="22" fillId="0" borderId="4" xfId="0" applyFont="1" applyBorder="1"/>
    <xf numFmtId="167" fontId="22" fillId="2" borderId="5" xfId="3" applyNumberFormat="1" applyFont="1" applyFill="1" applyBorder="1" applyAlignment="1">
      <alignment horizontal="center"/>
    </xf>
    <xf numFmtId="167" fontId="22" fillId="0" borderId="5" xfId="3" applyNumberFormat="1" applyFont="1" applyBorder="1" applyAlignment="1">
      <alignment horizontal="center"/>
    </xf>
    <xf numFmtId="167" fontId="22" fillId="0" borderId="6" xfId="3" applyNumberFormat="1" applyFont="1" applyFill="1" applyBorder="1" applyAlignment="1">
      <alignment horizontal="center"/>
    </xf>
    <xf numFmtId="0" fontId="22" fillId="0" borderId="7" xfId="0" applyNumberFormat="1" applyFont="1" applyBorder="1"/>
    <xf numFmtId="167" fontId="22" fillId="2" borderId="8" xfId="3" applyNumberFormat="1" applyFont="1" applyFill="1" applyBorder="1" applyAlignment="1">
      <alignment horizontal="center"/>
    </xf>
    <xf numFmtId="167" fontId="22" fillId="0" borderId="8" xfId="3" applyNumberFormat="1" applyFont="1" applyBorder="1" applyAlignment="1">
      <alignment horizontal="center"/>
    </xf>
    <xf numFmtId="167" fontId="22" fillId="0" borderId="9" xfId="3" applyNumberFormat="1" applyFont="1" applyBorder="1" applyAlignment="1">
      <alignment horizontal="center"/>
    </xf>
    <xf numFmtId="0" fontId="23" fillId="4" borderId="0" xfId="0" applyFont="1" applyFill="1"/>
    <xf numFmtId="0" fontId="24" fillId="8" borderId="0" xfId="0" applyFont="1" applyFill="1" applyProtection="1"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16" fillId="2" borderId="11" xfId="0" applyFont="1" applyFill="1" applyBorder="1" applyAlignment="1" applyProtection="1">
      <alignment horizontal="left" vertical="center"/>
    </xf>
    <xf numFmtId="0" fontId="11" fillId="3" borderId="10" xfId="0" applyFont="1" applyFill="1" applyBorder="1" applyAlignment="1" applyProtection="1">
      <alignment horizontal="center" vertical="center" textRotation="90" wrapText="1"/>
      <protection locked="0"/>
    </xf>
    <xf numFmtId="0" fontId="22" fillId="0" borderId="4" xfId="0" applyFont="1" applyBorder="1"/>
    <xf numFmtId="167" fontId="26" fillId="2" borderId="0" xfId="3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10" fontId="7" fillId="2" borderId="0" xfId="3" applyNumberFormat="1" applyFont="1" applyFill="1" applyProtection="1">
      <protection locked="0"/>
    </xf>
    <xf numFmtId="165" fontId="7" fillId="6" borderId="0" xfId="1" applyFont="1" applyFill="1" applyBorder="1" applyAlignment="1">
      <alignment horizontal="center" vertical="center"/>
    </xf>
    <xf numFmtId="165" fontId="17" fillId="2" borderId="0" xfId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165" fontId="18" fillId="2" borderId="0" xfId="1" applyFont="1" applyFill="1" applyBorder="1" applyAlignment="1">
      <alignment horizontal="center" vertical="center"/>
    </xf>
    <xf numFmtId="165" fontId="7" fillId="2" borderId="0" xfId="1" applyFont="1" applyFill="1" applyBorder="1" applyAlignment="1">
      <alignment horizontal="center" vertical="center"/>
    </xf>
    <xf numFmtId="169" fontId="29" fillId="4" borderId="0" xfId="0" applyNumberFormat="1" applyFont="1" applyFill="1" applyAlignment="1" applyProtection="1">
      <alignment horizontal="right" vertical="center"/>
      <protection locked="0"/>
    </xf>
    <xf numFmtId="0" fontId="0" fillId="7" borderId="0" xfId="0" applyFill="1" applyAlignment="1">
      <alignment vertical="center"/>
    </xf>
    <xf numFmtId="170" fontId="17" fillId="2" borderId="0" xfId="1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horizontal="left" vertical="center"/>
    </xf>
    <xf numFmtId="167" fontId="31" fillId="2" borderId="0" xfId="3" applyNumberFormat="1" applyFont="1" applyFill="1" applyBorder="1" applyAlignment="1" applyProtection="1">
      <alignment horizontal="center" vertical="center"/>
    </xf>
    <xf numFmtId="165" fontId="31" fillId="2" borderId="0" xfId="1" applyFont="1" applyFill="1" applyBorder="1" applyAlignment="1" applyProtection="1">
      <alignment horizontal="left" vertical="center"/>
    </xf>
    <xf numFmtId="165" fontId="31" fillId="2" borderId="0" xfId="1" applyFont="1" applyFill="1" applyBorder="1" applyAlignment="1" applyProtection="1">
      <alignment horizontal="center" vertical="center"/>
    </xf>
    <xf numFmtId="165" fontId="32" fillId="2" borderId="0" xfId="1" applyFont="1" applyFill="1" applyBorder="1" applyAlignment="1" applyProtection="1">
      <alignment horizontal="center" vertical="center"/>
    </xf>
    <xf numFmtId="165" fontId="33" fillId="2" borderId="0" xfId="1" applyFont="1" applyFill="1" applyBorder="1" applyAlignment="1" applyProtection="1">
      <alignment horizontal="center" vertical="center"/>
    </xf>
    <xf numFmtId="0" fontId="31" fillId="7" borderId="0" xfId="0" applyFont="1" applyFill="1" applyBorder="1" applyAlignment="1" applyProtection="1">
      <alignment vertical="center"/>
    </xf>
    <xf numFmtId="0" fontId="31" fillId="7" borderId="0" xfId="0" applyFont="1" applyFill="1" applyBorder="1" applyAlignment="1" applyProtection="1">
      <alignment horizontal="left" vertical="center"/>
    </xf>
    <xf numFmtId="167" fontId="31" fillId="7" borderId="0" xfId="3" applyNumberFormat="1" applyFont="1" applyFill="1" applyBorder="1" applyAlignment="1" applyProtection="1">
      <alignment horizontal="center" vertical="center"/>
    </xf>
    <xf numFmtId="165" fontId="31" fillId="7" borderId="0" xfId="1" applyFont="1" applyFill="1" applyBorder="1" applyAlignment="1" applyProtection="1">
      <alignment horizontal="left" vertical="center"/>
    </xf>
    <xf numFmtId="165" fontId="31" fillId="7" borderId="0" xfId="1" applyFont="1" applyFill="1" applyBorder="1" applyAlignment="1" applyProtection="1">
      <alignment horizontal="center" vertical="center"/>
    </xf>
    <xf numFmtId="165" fontId="32" fillId="7" borderId="0" xfId="1" applyFont="1" applyFill="1" applyBorder="1" applyAlignment="1" applyProtection="1">
      <alignment horizontal="center" vertical="center"/>
    </xf>
    <xf numFmtId="165" fontId="33" fillId="7" borderId="0" xfId="1" applyFont="1" applyFill="1" applyBorder="1" applyAlignment="1" applyProtection="1">
      <alignment horizontal="center" vertical="center"/>
    </xf>
    <xf numFmtId="0" fontId="30" fillId="2" borderId="11" xfId="0" applyFont="1" applyFill="1" applyBorder="1" applyAlignment="1" applyProtection="1">
      <alignment horizontal="left"/>
    </xf>
    <xf numFmtId="167" fontId="30" fillId="2" borderId="11" xfId="3" applyNumberFormat="1" applyFont="1" applyFill="1" applyBorder="1" applyAlignment="1" applyProtection="1">
      <alignment horizontal="center"/>
    </xf>
    <xf numFmtId="165" fontId="30" fillId="2" borderId="11" xfId="1" applyFont="1" applyFill="1" applyBorder="1" applyAlignment="1" applyProtection="1">
      <alignment horizontal="center"/>
    </xf>
    <xf numFmtId="0" fontId="33" fillId="2" borderId="0" xfId="0" applyFont="1" applyFill="1"/>
    <xf numFmtId="165" fontId="30" fillId="2" borderId="11" xfId="3" applyNumberFormat="1" applyFont="1" applyFill="1" applyBorder="1" applyAlignment="1" applyProtection="1">
      <alignment horizontal="right"/>
    </xf>
    <xf numFmtId="170" fontId="17" fillId="6" borderId="0" xfId="1" applyNumberFormat="1" applyFont="1" applyFill="1" applyBorder="1" applyAlignment="1">
      <alignment horizontal="center" vertical="center"/>
    </xf>
    <xf numFmtId="167" fontId="17" fillId="6" borderId="0" xfId="3" applyNumberFormat="1" applyFont="1" applyFill="1" applyBorder="1" applyAlignment="1">
      <alignment horizontal="center" vertical="center"/>
    </xf>
    <xf numFmtId="165" fontId="16" fillId="2" borderId="11" xfId="2" applyNumberFormat="1" applyFont="1" applyFill="1" applyBorder="1" applyAlignment="1" applyProtection="1">
      <alignment horizontal="right" vertical="center"/>
    </xf>
  </cellXfs>
  <cellStyles count="574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Medium4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1:O17"/>
  <sheetViews>
    <sheetView showGridLines="0" tabSelected="1" workbookViewId="0"/>
  </sheetViews>
  <sheetFormatPr baseColWidth="10" defaultColWidth="10.6640625" defaultRowHeight="15" x14ac:dyDescent="0"/>
  <cols>
    <col min="1" max="1" width="10.6640625" style="17" customWidth="1"/>
    <col min="2" max="2" width="20.1640625" style="17" customWidth="1"/>
    <col min="3" max="4" width="12.83203125" style="17" customWidth="1"/>
    <col min="5" max="6" width="12.83203125" style="21" customWidth="1"/>
    <col min="7" max="7" width="10.6640625" style="17"/>
    <col min="8" max="8" width="12.83203125" style="17" customWidth="1"/>
    <col min="9" max="10" width="10.6640625" style="17"/>
    <col min="11" max="11" width="11.1640625" style="17" bestFit="1" customWidth="1"/>
    <col min="12" max="12" width="8.6640625" style="17" customWidth="1"/>
    <col min="13" max="13" width="6.6640625" style="17" customWidth="1"/>
    <col min="14" max="14" width="11.6640625" style="17" customWidth="1"/>
    <col min="15" max="16384" width="10.6640625" style="17"/>
  </cols>
  <sheetData>
    <row r="1" spans="1:15" s="43" customFormat="1" ht="20">
      <c r="A1" s="70" t="s">
        <v>33</v>
      </c>
      <c r="B1" s="70"/>
      <c r="C1" s="70"/>
      <c r="D1" s="70"/>
      <c r="E1" s="71"/>
      <c r="F1" s="71"/>
      <c r="G1" s="82"/>
      <c r="H1" s="71"/>
      <c r="I1" s="72" t="s">
        <v>39</v>
      </c>
      <c r="J1" s="72" t="s">
        <v>5</v>
      </c>
      <c r="K1" s="81">
        <v>43646</v>
      </c>
      <c r="L1" s="82"/>
      <c r="M1" s="82"/>
      <c r="N1" s="82"/>
    </row>
    <row r="2" spans="1:15" s="1" customFormat="1" ht="20">
      <c r="A2" s="10"/>
      <c r="B2" s="10"/>
      <c r="C2" s="10"/>
      <c r="D2" s="10"/>
      <c r="E2" s="11"/>
      <c r="F2" s="11"/>
      <c r="G2" s="12"/>
      <c r="H2" s="12"/>
      <c r="I2" s="12"/>
      <c r="J2" s="12"/>
      <c r="K2" s="12"/>
      <c r="L2" s="12"/>
      <c r="M2" s="12"/>
      <c r="N2" s="12"/>
    </row>
    <row r="3" spans="1:15" s="1" customFormat="1" ht="79" customHeight="1">
      <c r="A3" s="13" t="s">
        <v>0</v>
      </c>
      <c r="B3" s="13" t="s">
        <v>1</v>
      </c>
      <c r="C3" s="15" t="s">
        <v>65</v>
      </c>
      <c r="D3" s="15" t="s">
        <v>66</v>
      </c>
      <c r="E3" s="15" t="s">
        <v>67</v>
      </c>
      <c r="F3" s="15" t="s">
        <v>68</v>
      </c>
      <c r="G3" s="15" t="s">
        <v>10</v>
      </c>
      <c r="H3" s="15" t="s">
        <v>69</v>
      </c>
      <c r="I3" s="15" t="s">
        <v>11</v>
      </c>
      <c r="J3" s="15" t="s">
        <v>12</v>
      </c>
      <c r="K3" s="15" t="s">
        <v>13</v>
      </c>
      <c r="L3" s="15" t="s">
        <v>14</v>
      </c>
      <c r="M3" s="67" t="s">
        <v>2</v>
      </c>
      <c r="N3" s="15" t="s">
        <v>15</v>
      </c>
      <c r="O3" s="15" t="s">
        <v>73</v>
      </c>
    </row>
    <row r="4" spans="1:15" s="43" customFormat="1" ht="21.75" customHeight="1">
      <c r="A4" s="77" t="s">
        <v>27</v>
      </c>
      <c r="B4" s="78" t="s">
        <v>28</v>
      </c>
      <c r="C4" s="42">
        <v>5.3148083245669886E-2</v>
      </c>
      <c r="D4" s="42">
        <v>0.81309588055405646</v>
      </c>
      <c r="E4" s="42">
        <v>8.8272918041899642E-2</v>
      </c>
      <c r="F4" s="42">
        <v>0.24464831804281348</v>
      </c>
      <c r="G4" s="75">
        <v>0.6020882103437728</v>
      </c>
      <c r="H4" s="42">
        <v>0.40669923237962324</v>
      </c>
      <c r="I4" s="42">
        <v>5.7357255915305494E-2</v>
      </c>
      <c r="J4" s="42">
        <v>5.7527360420237317E-2</v>
      </c>
      <c r="K4" s="42">
        <v>4.2001844527379761E-2</v>
      </c>
      <c r="L4" s="75"/>
      <c r="M4" s="79">
        <v>0</v>
      </c>
      <c r="N4" s="80" t="s">
        <v>16</v>
      </c>
      <c r="O4" s="83">
        <v>41640</v>
      </c>
    </row>
    <row r="5" spans="1:15" s="43" customFormat="1" ht="21.75" customHeight="1">
      <c r="A5" s="76" t="s">
        <v>24</v>
      </c>
      <c r="B5" s="44" t="s">
        <v>25</v>
      </c>
      <c r="C5" s="104">
        <v>3.8544576302026679E-2</v>
      </c>
      <c r="D5" s="104">
        <v>0.54432023079697078</v>
      </c>
      <c r="E5" s="104">
        <v>9.1430670321288543E-2</v>
      </c>
      <c r="F5" s="104">
        <v>0.25200144248106754</v>
      </c>
      <c r="G5" s="45">
        <v>0.42157162543575966</v>
      </c>
      <c r="H5" s="104">
        <v>0.26878407205498944</v>
      </c>
      <c r="I5" s="104">
        <v>3.804393469677736E-2</v>
      </c>
      <c r="J5" s="104">
        <v>5.3552039588319111E-2</v>
      </c>
      <c r="K5" s="104">
        <v>5.7632184821453158E-2</v>
      </c>
      <c r="L5" s="45"/>
      <c r="M5" s="46" t="s">
        <v>3</v>
      </c>
      <c r="N5" s="74" t="s">
        <v>4</v>
      </c>
      <c r="O5" s="103">
        <v>41640</v>
      </c>
    </row>
    <row r="6" spans="1:15" s="43" customFormat="1" ht="21.75" customHeight="1">
      <c r="A6" s="77" t="s">
        <v>22</v>
      </c>
      <c r="B6" s="78" t="s">
        <v>23</v>
      </c>
      <c r="C6" s="42">
        <v>3.1315644574994472E-2</v>
      </c>
      <c r="D6" s="42">
        <v>0.42521283713633107</v>
      </c>
      <c r="E6" s="42">
        <v>0.10664958184454684</v>
      </c>
      <c r="F6" s="42">
        <v>0.30030224026947833</v>
      </c>
      <c r="G6" s="75">
        <v>0.29363119886058597</v>
      </c>
      <c r="H6" s="42">
        <v>0.25715855668844267</v>
      </c>
      <c r="I6" s="42">
        <v>3.6685660616374127E-2</v>
      </c>
      <c r="J6" s="42">
        <v>4.3495709896491874E-2</v>
      </c>
      <c r="K6" s="42">
        <v>3.0206264931862625E-2</v>
      </c>
      <c r="L6" s="75"/>
      <c r="M6" s="79" t="s">
        <v>3</v>
      </c>
      <c r="N6" s="80" t="s">
        <v>4</v>
      </c>
      <c r="O6" s="83">
        <v>41640</v>
      </c>
    </row>
    <row r="7" spans="1:15" s="43" customFormat="1" ht="21.75" customHeight="1">
      <c r="A7" s="76" t="s">
        <v>36</v>
      </c>
      <c r="B7" s="44" t="s">
        <v>37</v>
      </c>
      <c r="C7" s="104">
        <v>4.0096447253463063E-2</v>
      </c>
      <c r="D7" s="104">
        <v>0.57104557640750664</v>
      </c>
      <c r="E7" s="104">
        <v>0.11934437719441753</v>
      </c>
      <c r="F7" s="104">
        <v>0.38222222222222219</v>
      </c>
      <c r="G7" s="45">
        <v>0.33597265490056638</v>
      </c>
      <c r="H7" s="104">
        <v>0.27023121387283222</v>
      </c>
      <c r="I7" s="104">
        <v>3.7425916954378691E-2</v>
      </c>
      <c r="J7" s="104">
        <v>4.2001111429281979E-2</v>
      </c>
      <c r="K7" s="104">
        <v>3.1712187006387671E-2</v>
      </c>
      <c r="L7" s="45"/>
      <c r="M7" s="46">
        <v>0</v>
      </c>
      <c r="N7" s="74" t="s">
        <v>16</v>
      </c>
      <c r="O7" s="103">
        <v>41820</v>
      </c>
    </row>
    <row r="8" spans="1:15" s="43" customFormat="1" ht="21.75" customHeight="1">
      <c r="A8" s="77" t="s">
        <v>72</v>
      </c>
      <c r="B8" s="78" t="s">
        <v>74</v>
      </c>
      <c r="C8" s="42">
        <v>3.4796687478754799E-2</v>
      </c>
      <c r="D8" s="42">
        <v>0.48194758325972509</v>
      </c>
      <c r="E8" s="42">
        <v>7.3283109545536698E-2</v>
      </c>
      <c r="F8" s="42">
        <v>0.2511980213325089</v>
      </c>
      <c r="G8" s="75">
        <v>0.47482547744692538</v>
      </c>
      <c r="H8" s="42">
        <v>0.3199298742080241</v>
      </c>
      <c r="I8" s="42">
        <v>4.3483568332512691E-2</v>
      </c>
      <c r="J8" s="42">
        <v>4.7128351563045595E-2</v>
      </c>
      <c r="K8" s="42">
        <v>2.4272152903264101E-2</v>
      </c>
      <c r="L8" s="75"/>
      <c r="M8" s="79">
        <v>0</v>
      </c>
      <c r="N8" s="80" t="s">
        <v>34</v>
      </c>
      <c r="O8" s="83">
        <v>43465</v>
      </c>
    </row>
    <row r="9" spans="1:15" s="43" customFormat="1" ht="21.75" customHeight="1">
      <c r="A9" s="76" t="s">
        <v>30</v>
      </c>
      <c r="B9" s="44" t="s">
        <v>31</v>
      </c>
      <c r="C9" s="104">
        <v>3.3561396317431491E-2</v>
      </c>
      <c r="D9" s="104">
        <v>0.46128440366972501</v>
      </c>
      <c r="E9" s="104">
        <v>9.2440669877297266E-2</v>
      </c>
      <c r="F9" s="104">
        <v>0.34542595019659234</v>
      </c>
      <c r="G9" s="45">
        <v>0.36305877447642682</v>
      </c>
      <c r="H9" s="104">
        <v>0.25490725733837571</v>
      </c>
      <c r="I9" s="104">
        <v>3.7467272301515031E-2</v>
      </c>
      <c r="J9" s="104">
        <v>4.1923177397798606E-2</v>
      </c>
      <c r="K9" s="104">
        <v>1.5864291561468402E-2</v>
      </c>
      <c r="L9" s="45"/>
      <c r="M9" s="46">
        <v>0</v>
      </c>
      <c r="N9" s="74" t="s">
        <v>4</v>
      </c>
      <c r="O9" s="103">
        <v>41640</v>
      </c>
    </row>
    <row r="10" spans="1:15" s="43" customFormat="1" ht="21.75" customHeight="1">
      <c r="A10" s="77" t="s">
        <v>75</v>
      </c>
      <c r="B10" s="78" t="s">
        <v>76</v>
      </c>
      <c r="C10" s="42">
        <v>2.7870522598663738E-2</v>
      </c>
      <c r="D10" s="42">
        <v>0.37145454545454548</v>
      </c>
      <c r="E10" s="42">
        <v>8.2398353402806365E-2</v>
      </c>
      <c r="F10" s="42">
        <v>0.33458181818181815</v>
      </c>
      <c r="G10" s="75">
        <v>0.33824125662339399</v>
      </c>
      <c r="H10" s="42">
        <v>0.26873328511597405</v>
      </c>
      <c r="I10" s="42">
        <v>3.7970644300078016E-2</v>
      </c>
      <c r="J10" s="42">
        <v>5.1583810645596806E-2</v>
      </c>
      <c r="K10" s="42">
        <v>3.3948648623809419E-2</v>
      </c>
      <c r="L10" s="75"/>
      <c r="M10" s="79" t="s">
        <v>3</v>
      </c>
      <c r="N10" s="80" t="s">
        <v>16</v>
      </c>
      <c r="O10" s="83">
        <v>43465</v>
      </c>
    </row>
    <row r="11" spans="1:15" s="43" customFormat="1" ht="21.75" customHeight="1">
      <c r="A11" s="76" t="s">
        <v>70</v>
      </c>
      <c r="B11" s="44" t="s">
        <v>71</v>
      </c>
      <c r="C11" s="104">
        <v>3.57114657003045E-2</v>
      </c>
      <c r="D11" s="104">
        <v>0.4970834757510576</v>
      </c>
      <c r="E11" s="104">
        <v>7.0135515743504198E-2</v>
      </c>
      <c r="F11" s="104">
        <v>0.31726915253695431</v>
      </c>
      <c r="G11" s="45">
        <v>0.50917805796005744</v>
      </c>
      <c r="H11" s="104">
        <v>0.24188054920602386</v>
      </c>
      <c r="I11" s="104">
        <v>3.4913096914797E-2</v>
      </c>
      <c r="J11" s="104">
        <v>3.8536658400297498E-2</v>
      </c>
      <c r="K11" s="104">
        <v>3.3872017532181997E-2</v>
      </c>
      <c r="L11" s="45"/>
      <c r="M11" s="46">
        <v>0</v>
      </c>
      <c r="N11" s="74" t="s">
        <v>34</v>
      </c>
      <c r="O11" s="103">
        <v>43100</v>
      </c>
    </row>
    <row r="12" spans="1:15">
      <c r="C12" s="26"/>
      <c r="D12" s="26"/>
      <c r="E12" s="26"/>
      <c r="F12" s="26"/>
      <c r="G12" s="26"/>
      <c r="H12" s="26"/>
      <c r="I12" s="26"/>
      <c r="J12" s="26"/>
      <c r="K12" s="26"/>
      <c r="O12" s="83"/>
    </row>
    <row r="13" spans="1:15">
      <c r="A13" s="47" t="s">
        <v>17</v>
      </c>
      <c r="B13" s="47" t="s">
        <v>18</v>
      </c>
      <c r="C13" s="48">
        <f t="shared" ref="C13:K13" si="0">AVERAGE(C4:C11)</f>
        <v>3.6880602933913577E-2</v>
      </c>
      <c r="D13" s="48">
        <f t="shared" si="0"/>
        <v>0.52068056662873974</v>
      </c>
      <c r="E13" s="48">
        <f t="shared" si="0"/>
        <v>9.0494399496412123E-2</v>
      </c>
      <c r="F13" s="48">
        <f t="shared" si="0"/>
        <v>0.30345614565793189</v>
      </c>
      <c r="G13" s="49">
        <f t="shared" si="0"/>
        <v>0.4173209070059361</v>
      </c>
      <c r="H13" s="48">
        <f t="shared" si="0"/>
        <v>0.28604050510803569</v>
      </c>
      <c r="I13" s="48">
        <f t="shared" si="0"/>
        <v>4.0418418753967296E-2</v>
      </c>
      <c r="J13" s="48">
        <f t="shared" si="0"/>
        <v>4.6968527417633604E-2</v>
      </c>
      <c r="K13" s="48">
        <f t="shared" si="0"/>
        <v>3.3688698988475888E-2</v>
      </c>
      <c r="O13" s="83"/>
    </row>
    <row r="14" spans="1:15">
      <c r="A14" s="47" t="s">
        <v>20</v>
      </c>
      <c r="B14" s="66" t="s">
        <v>21</v>
      </c>
      <c r="C14" s="48">
        <v>2.2785942666075698E-2</v>
      </c>
      <c r="D14" s="48">
        <v>0.29549045017462539</v>
      </c>
      <c r="E14" s="48">
        <v>6.7458601701999604E-2</v>
      </c>
      <c r="F14" s="48">
        <v>0.21502153868121338</v>
      </c>
      <c r="G14" s="105">
        <v>0.33777668216031637</v>
      </c>
      <c r="H14" s="48">
        <v>0.17933374646695177</v>
      </c>
      <c r="I14" s="48">
        <v>2.5432044062672299E-2</v>
      </c>
      <c r="J14" s="48">
        <v>3.5111682982208681E-2</v>
      </c>
      <c r="K14" s="48">
        <v>1.6721750498863708E-2</v>
      </c>
      <c r="O14" s="83"/>
    </row>
    <row r="15" spans="1:15">
      <c r="A15" s="1" t="s">
        <v>32</v>
      </c>
      <c r="B15" s="1"/>
      <c r="C15" s="1"/>
      <c r="D15" s="1"/>
      <c r="E15" s="2"/>
      <c r="F15" s="16"/>
      <c r="G15" s="1"/>
      <c r="H15" s="1"/>
      <c r="I15" s="1"/>
      <c r="J15" s="1"/>
      <c r="K15" s="1"/>
      <c r="O15" s="83"/>
    </row>
    <row r="16" spans="1:15">
      <c r="I16" s="73"/>
      <c r="O16" s="83"/>
    </row>
    <row r="17" spans="15:15">
      <c r="O17" s="83"/>
    </row>
  </sheetData>
  <sheetProtection selectLockedCells="1"/>
  <autoFilter ref="A3:O11">
    <sortState ref="A4:O11">
      <sortCondition ref="A3:A11"/>
    </sortState>
  </autoFilter>
  <conditionalFormatting sqref="C15 C12:K12">
    <cfRule type="iconSet" priority="17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7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15 C12:K12">
    <cfRule type="iconSet" priority="18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1">
    <cfRule type="iconSet" priority="7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1">
    <cfRule type="iconSet" priority="75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11">
    <cfRule type="iconSet" priority="7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1">
    <cfRule type="iconSet" priority="7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11">
    <cfRule type="iconSet" priority="76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1">
    <cfRule type="iconSet" priority="7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1">
    <cfRule type="iconSet" priority="7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1">
    <cfRule type="iconSet" priority="76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1">
    <cfRule type="iconSet" priority="7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E20" sqref="E20"/>
    </sheetView>
  </sheetViews>
  <sheetFormatPr baseColWidth="10" defaultColWidth="10.6640625" defaultRowHeight="15" x14ac:dyDescent="0"/>
  <cols>
    <col min="1" max="1" width="10.6640625" style="17" customWidth="1"/>
    <col min="2" max="2" width="20.1640625" style="17" customWidth="1"/>
    <col min="3" max="4" width="12.83203125" style="17" customWidth="1"/>
    <col min="5" max="6" width="12.83203125" style="21" customWidth="1"/>
    <col min="7" max="7" width="10.6640625" style="17"/>
    <col min="8" max="8" width="12.83203125" style="17" customWidth="1"/>
    <col min="9" max="11" width="10.6640625" style="17"/>
    <col min="12" max="12" width="8.6640625" style="17" customWidth="1"/>
    <col min="13" max="13" width="6.6640625" style="17" customWidth="1"/>
    <col min="14" max="14" width="11.6640625" style="17" customWidth="1"/>
    <col min="15" max="16384" width="10.6640625" style="17"/>
  </cols>
  <sheetData>
    <row r="1" spans="1:14" s="1" customFormat="1" ht="20">
      <c r="A1" s="7" t="s">
        <v>33</v>
      </c>
      <c r="B1" s="7"/>
      <c r="C1" s="7"/>
      <c r="D1" s="7"/>
      <c r="E1" s="8"/>
      <c r="F1" s="8"/>
      <c r="G1" s="8"/>
      <c r="H1" s="8"/>
      <c r="I1" s="8"/>
      <c r="J1" s="8"/>
      <c r="K1" s="8"/>
      <c r="L1" s="9" t="s">
        <v>48</v>
      </c>
      <c r="M1" s="9" t="s">
        <v>5</v>
      </c>
      <c r="N1" s="81">
        <v>43465</v>
      </c>
    </row>
    <row r="2" spans="1:14" s="1" customFormat="1" ht="20">
      <c r="A2" s="10"/>
      <c r="B2" s="10"/>
      <c r="C2" s="10"/>
      <c r="D2" s="10"/>
      <c r="E2" s="11"/>
      <c r="F2" s="11"/>
      <c r="G2" s="12"/>
      <c r="H2" s="12"/>
      <c r="I2" s="12"/>
      <c r="J2" s="12"/>
      <c r="K2" s="12"/>
      <c r="L2" s="12"/>
      <c r="M2" s="12"/>
      <c r="N2" s="12"/>
    </row>
    <row r="3" spans="1:14" s="1" customFormat="1" ht="56">
      <c r="A3" s="3" t="s">
        <v>0</v>
      </c>
      <c r="B3" s="3" t="s">
        <v>1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14" t="s">
        <v>38</v>
      </c>
      <c r="I3" s="4" t="s">
        <v>11</v>
      </c>
      <c r="J3" s="4" t="s">
        <v>12</v>
      </c>
      <c r="K3" s="4" t="s">
        <v>13</v>
      </c>
      <c r="L3" s="4" t="s">
        <v>14</v>
      </c>
      <c r="M3" s="6" t="s">
        <v>2</v>
      </c>
      <c r="N3" s="4" t="s">
        <v>15</v>
      </c>
    </row>
    <row r="4" spans="1:14" s="1" customFormat="1" ht="21.75" customHeight="1">
      <c r="A4" s="84" t="s">
        <v>27</v>
      </c>
      <c r="B4" s="85" t="s">
        <v>28</v>
      </c>
      <c r="C4" s="86">
        <v>5.8125075205861521E-2</v>
      </c>
      <c r="D4" s="86">
        <v>0.48470948012232395</v>
      </c>
      <c r="E4" s="86">
        <v>9.7126754300419879E-2</v>
      </c>
      <c r="F4" s="86">
        <v>0.24464831804281348</v>
      </c>
      <c r="G4" s="87">
        <v>0.59844556347550315</v>
      </c>
      <c r="H4" s="86">
        <v>0.15191905094207936</v>
      </c>
      <c r="I4" s="86">
        <v>9.5718980057257763E-2</v>
      </c>
      <c r="J4" s="86">
        <v>0.14012810020712618</v>
      </c>
      <c r="K4" s="86">
        <v>0.15203064202856287</v>
      </c>
      <c r="L4" s="88">
        <v>0</v>
      </c>
      <c r="M4" s="89">
        <v>0</v>
      </c>
      <c r="N4" s="90" t="s">
        <v>16</v>
      </c>
    </row>
    <row r="5" spans="1:14" s="1" customFormat="1" ht="21.75" customHeight="1">
      <c r="A5" s="91" t="s">
        <v>24</v>
      </c>
      <c r="B5" s="92" t="s">
        <v>25</v>
      </c>
      <c r="C5" s="93">
        <v>3.8000172329873738E-2</v>
      </c>
      <c r="D5" s="93">
        <v>0.29808871258564729</v>
      </c>
      <c r="E5" s="93">
        <v>8.2834037541940214E-2</v>
      </c>
      <c r="F5" s="93">
        <v>0.25200144248106754</v>
      </c>
      <c r="G5" s="94">
        <v>0.45875069545696884</v>
      </c>
      <c r="H5" s="93">
        <v>6.6484949040056973E-2</v>
      </c>
      <c r="I5" s="93">
        <v>6.4562084551873955E-2</v>
      </c>
      <c r="J5" s="93">
        <v>0.10265017901342177</v>
      </c>
      <c r="K5" s="93">
        <v>6.6531969021264459E-2</v>
      </c>
      <c r="L5" s="95">
        <v>0</v>
      </c>
      <c r="M5" s="96" t="s">
        <v>3</v>
      </c>
      <c r="N5" s="97" t="s">
        <v>4</v>
      </c>
    </row>
    <row r="6" spans="1:14" s="1" customFormat="1" ht="21.75" customHeight="1">
      <c r="A6" s="84" t="s">
        <v>24</v>
      </c>
      <c r="B6" s="85" t="s">
        <v>41</v>
      </c>
      <c r="C6" s="86">
        <v>1.659170182786629E-2</v>
      </c>
      <c r="D6" s="86">
        <v>0.12199696347235855</v>
      </c>
      <c r="E6" s="86">
        <v>9.2527065570600697E-2</v>
      </c>
      <c r="F6" s="86">
        <v>0.26793492754911552</v>
      </c>
      <c r="G6" s="87">
        <v>0.17931728111712744</v>
      </c>
      <c r="H6" s="86">
        <v>4.05864325354095E-2</v>
      </c>
      <c r="I6" s="86">
        <v>5.8811061798861974E-2</v>
      </c>
      <c r="J6" s="86">
        <v>7.2048131320369135E-2</v>
      </c>
      <c r="K6" s="86">
        <v>4.0614788496974086E-2</v>
      </c>
      <c r="L6" s="88">
        <v>0</v>
      </c>
      <c r="M6" s="89">
        <v>0</v>
      </c>
      <c r="N6" s="90" t="s">
        <v>16</v>
      </c>
    </row>
    <row r="7" spans="1:14" s="1" customFormat="1" ht="21.75" customHeight="1">
      <c r="A7" s="91" t="s">
        <v>22</v>
      </c>
      <c r="B7" s="92" t="s">
        <v>23</v>
      </c>
      <c r="C7" s="93">
        <v>2.7292942742791482E-2</v>
      </c>
      <c r="D7" s="93">
        <v>0.2072691476516777</v>
      </c>
      <c r="E7" s="93">
        <v>0.11908378067198706</v>
      </c>
      <c r="F7" s="93">
        <v>0.30030224026947833</v>
      </c>
      <c r="G7" s="94">
        <v>0.22919110049057922</v>
      </c>
      <c r="H7" s="93">
        <v>6.4913744564516929E-2</v>
      </c>
      <c r="I7" s="93">
        <v>5.5132154596727379E-2</v>
      </c>
      <c r="J7" s="93">
        <v>0.10294599557331741</v>
      </c>
      <c r="K7" s="93">
        <v>6.4959619852099859E-2</v>
      </c>
      <c r="L7" s="95">
        <v>0</v>
      </c>
      <c r="M7" s="96" t="s">
        <v>3</v>
      </c>
      <c r="N7" s="97" t="s">
        <v>4</v>
      </c>
    </row>
    <row r="8" spans="1:14" s="1" customFormat="1" ht="21.75" customHeight="1">
      <c r="A8" s="84" t="s">
        <v>29</v>
      </c>
      <c r="B8" s="85" t="s">
        <v>42</v>
      </c>
      <c r="C8" s="86">
        <v>5.3809977447131396E-2</v>
      </c>
      <c r="D8" s="86">
        <v>0.44323197786765434</v>
      </c>
      <c r="E8" s="86">
        <v>8.3607209749643988E-2</v>
      </c>
      <c r="F8" s="86">
        <v>9.439428648430126E-2</v>
      </c>
      <c r="G8" s="87">
        <v>0.64360451219771186</v>
      </c>
      <c r="H8" s="86">
        <v>8.5597075120993293E-2</v>
      </c>
      <c r="I8" s="86">
        <v>4.4871818367702293E-2</v>
      </c>
      <c r="J8" s="86">
        <v>5.6484716534901593E-2</v>
      </c>
      <c r="K8" s="86">
        <v>8.5660000526990895E-2</v>
      </c>
      <c r="L8" s="88">
        <v>0</v>
      </c>
      <c r="M8" s="89">
        <v>0</v>
      </c>
      <c r="N8" s="90" t="s">
        <v>34</v>
      </c>
    </row>
    <row r="9" spans="1:14" s="1" customFormat="1" ht="21.75" customHeight="1">
      <c r="A9" s="91" t="s">
        <v>40</v>
      </c>
      <c r="B9" s="92" t="s">
        <v>44</v>
      </c>
      <c r="C9" s="93">
        <v>6.0574490400855607E-2</v>
      </c>
      <c r="D9" s="93">
        <v>0.50891878425510706</v>
      </c>
      <c r="E9" s="93">
        <v>0.1134499495149156</v>
      </c>
      <c r="F9" s="93">
        <v>0.19329341790661364</v>
      </c>
      <c r="G9" s="94">
        <v>0.53393140023294328</v>
      </c>
      <c r="H9" s="93">
        <v>4.9632607791487482E-2</v>
      </c>
      <c r="I9" s="93">
        <v>6.9673931787756382E-2</v>
      </c>
      <c r="J9" s="93">
        <v>0.12103888356769588</v>
      </c>
      <c r="K9" s="93">
        <v>4.9667433313952181E-2</v>
      </c>
      <c r="L9" s="95">
        <v>0</v>
      </c>
      <c r="M9" s="96">
        <v>0</v>
      </c>
      <c r="N9" s="97" t="s">
        <v>16</v>
      </c>
    </row>
    <row r="10" spans="1:14" s="1" customFormat="1" ht="21.75" customHeight="1">
      <c r="A10" s="84" t="s">
        <v>35</v>
      </c>
      <c r="B10" s="85" t="s">
        <v>45</v>
      </c>
      <c r="C10" s="86">
        <v>4.6383559195266801E-2</v>
      </c>
      <c r="D10" s="86">
        <v>0.37352431416054155</v>
      </c>
      <c r="E10" s="86">
        <v>4.1449237207470582E-2</v>
      </c>
      <c r="F10" s="86">
        <v>9.2486172561400903E-2</v>
      </c>
      <c r="G10" s="87">
        <v>1.1190449407572423</v>
      </c>
      <c r="H10" s="86">
        <v>6.9367457018486303E-2</v>
      </c>
      <c r="I10" s="86">
        <v>5.4528488823881491E-2</v>
      </c>
      <c r="J10" s="86">
        <v>8.4521199021256807E-2</v>
      </c>
      <c r="K10" s="86">
        <v>6.9418410413904605E-2</v>
      </c>
      <c r="L10" s="88">
        <v>0</v>
      </c>
      <c r="M10" s="89">
        <v>0</v>
      </c>
      <c r="N10" s="90" t="s">
        <v>34</v>
      </c>
    </row>
    <row r="11" spans="1:14" s="1" customFormat="1" ht="21.75" customHeight="1">
      <c r="A11" s="91" t="s">
        <v>36</v>
      </c>
      <c r="B11" s="92" t="s">
        <v>37</v>
      </c>
      <c r="C11" s="93">
        <v>4.2680415087711365E-2</v>
      </c>
      <c r="D11" s="93">
        <v>0.33958891867739061</v>
      </c>
      <c r="E11" s="93">
        <v>0.13102496772454095</v>
      </c>
      <c r="F11" s="93">
        <v>0.38222222222222219</v>
      </c>
      <c r="G11" s="94">
        <v>0.32574261096129492</v>
      </c>
      <c r="H11" s="93">
        <v>8.3092485549133066E-2</v>
      </c>
      <c r="I11" s="93">
        <v>9.0741015590873442E-2</v>
      </c>
      <c r="J11" s="93">
        <v>0.15098263625992714</v>
      </c>
      <c r="K11" s="93">
        <v>8.315170143782491E-2</v>
      </c>
      <c r="L11" s="95">
        <v>0</v>
      </c>
      <c r="M11" s="96">
        <v>0</v>
      </c>
      <c r="N11" s="97" t="s">
        <v>16</v>
      </c>
    </row>
    <row r="12" spans="1:14" s="1" customFormat="1" ht="21.75" customHeight="1">
      <c r="A12" s="84" t="s">
        <v>36</v>
      </c>
      <c r="B12" s="85" t="s">
        <v>46</v>
      </c>
      <c r="C12" s="86">
        <v>3.0785522720736314E-2</v>
      </c>
      <c r="D12" s="86">
        <v>0.23627497882417026</v>
      </c>
      <c r="E12" s="86">
        <v>7.1336513340298724E-2</v>
      </c>
      <c r="F12" s="86">
        <v>0.29645663198619676</v>
      </c>
      <c r="G12" s="87">
        <v>0.43155350996591613</v>
      </c>
      <c r="H12" s="86">
        <v>8.6996336996334245E-2</v>
      </c>
      <c r="I12" s="86">
        <v>5.7854060045516853E-2</v>
      </c>
      <c r="J12" s="86">
        <v>8.2593937848704835E-2</v>
      </c>
      <c r="K12" s="86">
        <v>8.7058445153818997E-2</v>
      </c>
      <c r="L12" s="88">
        <v>0</v>
      </c>
      <c r="M12" s="89">
        <v>0</v>
      </c>
      <c r="N12" s="90" t="s">
        <v>16</v>
      </c>
    </row>
    <row r="13" spans="1:14" s="1" customFormat="1" ht="21.75" customHeight="1">
      <c r="A13" s="91" t="s">
        <v>19</v>
      </c>
      <c r="B13" s="92" t="s">
        <v>47</v>
      </c>
      <c r="C13" s="93">
        <v>8.0617827909925888E-2</v>
      </c>
      <c r="D13" s="93">
        <v>0.72005988023952106</v>
      </c>
      <c r="E13" s="93">
        <v>0.11581878125239262</v>
      </c>
      <c r="F13" s="93">
        <v>0.21714285714285708</v>
      </c>
      <c r="G13" s="94">
        <v>0.6960686948884679</v>
      </c>
      <c r="H13" s="93">
        <v>0.12426614481409004</v>
      </c>
      <c r="I13" s="93">
        <v>0.11525876540562852</v>
      </c>
      <c r="J13" s="93">
        <v>0.13779062532995989</v>
      </c>
      <c r="K13" s="93">
        <v>0.12435634422924191</v>
      </c>
      <c r="L13" s="95">
        <v>0</v>
      </c>
      <c r="M13" s="96">
        <v>0</v>
      </c>
      <c r="N13" s="97" t="s">
        <v>16</v>
      </c>
    </row>
    <row r="14" spans="1:14" s="1" customFormat="1" ht="21.75" customHeight="1">
      <c r="A14" s="84" t="s">
        <v>30</v>
      </c>
      <c r="B14" s="85" t="s">
        <v>31</v>
      </c>
      <c r="C14" s="86">
        <v>3.350124328047821E-2</v>
      </c>
      <c r="D14" s="86">
        <v>0.25923984272608136</v>
      </c>
      <c r="E14" s="86">
        <v>9.3301575286890231E-2</v>
      </c>
      <c r="F14" s="86">
        <v>0.34542595019659234</v>
      </c>
      <c r="G14" s="87">
        <v>0.3590640691485244</v>
      </c>
      <c r="H14" s="86">
        <v>8.1397442823698984E-2</v>
      </c>
      <c r="I14" s="86">
        <v>6.599295932849869E-2</v>
      </c>
      <c r="J14" s="86">
        <v>0.10919995315662012</v>
      </c>
      <c r="K14" s="86">
        <v>8.1455405897340016E-2</v>
      </c>
      <c r="L14" s="88">
        <v>0</v>
      </c>
      <c r="M14" s="89">
        <v>0</v>
      </c>
      <c r="N14" s="90" t="s">
        <v>4</v>
      </c>
    </row>
    <row r="15" spans="1:14" s="1" customFormat="1" ht="21.75" customHeight="1">
      <c r="A15" s="91" t="s">
        <v>26</v>
      </c>
      <c r="B15" s="92" t="s">
        <v>43</v>
      </c>
      <c r="C15" s="93">
        <v>1.1902449711944874E-2</v>
      </c>
      <c r="D15" s="93">
        <v>8.6290322580645284E-2</v>
      </c>
      <c r="E15" s="93">
        <v>0.13342006606199611</v>
      </c>
      <c r="F15" s="93">
        <v>0.4947874899759423</v>
      </c>
      <c r="G15" s="94">
        <v>8.9210341916741223E-2</v>
      </c>
      <c r="H15" s="93">
        <v>6.4822134387351849E-2</v>
      </c>
      <c r="I15" s="93">
        <v>5.7822183843440733E-2</v>
      </c>
      <c r="J15" s="93">
        <v>0.1039973630850739</v>
      </c>
      <c r="K15" s="93">
        <v>6.4867942981772453E-2</v>
      </c>
      <c r="L15" s="95">
        <v>0</v>
      </c>
      <c r="M15" s="96">
        <v>0</v>
      </c>
      <c r="N15" s="97" t="s">
        <v>16</v>
      </c>
    </row>
    <row r="16" spans="1:14" s="1" customFormat="1" ht="21.75" customHeight="1">
      <c r="A16" s="84"/>
      <c r="B16" s="85"/>
      <c r="C16" s="86"/>
      <c r="D16" s="86"/>
      <c r="E16" s="86"/>
      <c r="F16" s="86"/>
      <c r="G16" s="87"/>
      <c r="H16" s="86"/>
      <c r="I16" s="86"/>
      <c r="J16" s="86"/>
      <c r="K16" s="86"/>
      <c r="L16" s="88"/>
      <c r="M16" s="89"/>
      <c r="N16" s="90"/>
    </row>
    <row r="17" spans="1:14" s="1" customFormat="1">
      <c r="A17" s="98" t="s">
        <v>17</v>
      </c>
      <c r="B17" s="98" t="s">
        <v>18</v>
      </c>
      <c r="C17" s="99">
        <f>AVERAGE(C4:C15)</f>
        <v>4.1688781488370297E-2</v>
      </c>
      <c r="D17" s="99">
        <f t="shared" ref="D17:K17" si="0">AVERAGE(D4:D15)</f>
        <v>0.33993277693025997</v>
      </c>
      <c r="E17" s="99">
        <f t="shared" si="0"/>
        <v>9.7914994851924744E-2</v>
      </c>
      <c r="F17" s="99">
        <f t="shared" si="0"/>
        <v>0.26509132973488342</v>
      </c>
      <c r="G17" s="100">
        <f t="shared" si="0"/>
        <v>0.47199372671741835</v>
      </c>
      <c r="H17" s="99">
        <f t="shared" si="0"/>
        <v>8.0756321798636496E-2</v>
      </c>
      <c r="I17" s="99">
        <f t="shared" si="0"/>
        <v>6.9247292016501621E-2</v>
      </c>
      <c r="J17" s="99">
        <f t="shared" si="0"/>
        <v>0.10536514340986457</v>
      </c>
      <c r="K17" s="99">
        <f t="shared" si="0"/>
        <v>8.0814391946145606E-2</v>
      </c>
      <c r="L17" s="101"/>
      <c r="M17" s="101"/>
      <c r="N17" s="101"/>
    </row>
    <row r="18" spans="1:14" s="1" customFormat="1">
      <c r="A18" s="98" t="s">
        <v>20</v>
      </c>
      <c r="B18" s="98" t="s">
        <v>21</v>
      </c>
      <c r="C18" s="99">
        <v>1.9824682734535415E-2</v>
      </c>
      <c r="D18" s="99">
        <v>0.14719642483066808</v>
      </c>
      <c r="E18" s="99">
        <v>7.6333210441388674E-2</v>
      </c>
      <c r="F18" s="99">
        <v>0.22212136024020671</v>
      </c>
      <c r="G18" s="102">
        <v>0.25971241901003894</v>
      </c>
      <c r="H18" s="99">
        <v>4.8905062887058648E-2</v>
      </c>
      <c r="I18" s="99">
        <v>4.0351639743988921E-2</v>
      </c>
      <c r="J18" s="99">
        <v>7.9343481428010065E-2</v>
      </c>
      <c r="K18" s="99">
        <v>4.8939366108381455E-2</v>
      </c>
      <c r="L18" s="101"/>
      <c r="M18" s="101"/>
      <c r="N18" s="101"/>
    </row>
    <row r="19" spans="1:14" s="1" customFormat="1" ht="21.75" customHeight="1">
      <c r="A19" s="84"/>
      <c r="B19" s="85"/>
      <c r="C19" s="86"/>
      <c r="D19" s="86"/>
      <c r="E19" s="86"/>
      <c r="F19" s="86"/>
      <c r="G19" s="87"/>
      <c r="H19" s="86"/>
      <c r="I19" s="86"/>
      <c r="J19" s="86"/>
      <c r="K19" s="86"/>
      <c r="L19" s="88"/>
      <c r="M19" s="89"/>
      <c r="N19" s="90"/>
    </row>
    <row r="20" spans="1:14" s="1" customFormat="1" ht="21.75" customHeight="1">
      <c r="A20" s="2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8"/>
    </row>
    <row r="21" spans="1:14" s="1" customFormat="1" ht="21.75" customHeight="1">
      <c r="A21" s="24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28"/>
    </row>
    <row r="22" spans="1:14" s="1" customFormat="1" ht="21.75" customHeight="1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28"/>
    </row>
    <row r="23" spans="1:14" s="1" customFormat="1" ht="21.75" customHeight="1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28"/>
    </row>
    <row r="24" spans="1:14">
      <c r="A24" s="1"/>
      <c r="B24" s="1"/>
      <c r="C24" s="26"/>
      <c r="D24" s="26"/>
      <c r="E24" s="26"/>
      <c r="F24" s="26"/>
      <c r="G24" s="26"/>
      <c r="H24" s="26"/>
      <c r="I24" s="26"/>
      <c r="J24" s="26"/>
      <c r="K24" s="26"/>
      <c r="L24" s="1"/>
      <c r="M24" s="1"/>
      <c r="N24" s="1"/>
    </row>
    <row r="25" spans="1:14">
      <c r="A25" s="22"/>
      <c r="C25" s="26"/>
      <c r="D25" s="26"/>
      <c r="E25" s="26"/>
      <c r="F25" s="26"/>
      <c r="G25" s="26"/>
      <c r="H25" s="26"/>
      <c r="I25" s="26"/>
      <c r="J25" s="26"/>
      <c r="K25" s="26"/>
    </row>
    <row r="26" spans="1:14">
      <c r="C26" s="26"/>
      <c r="D26" s="26"/>
      <c r="E26" s="26"/>
      <c r="F26" s="26"/>
      <c r="G26" s="26"/>
      <c r="H26" s="26"/>
      <c r="I26" s="26"/>
      <c r="J26" s="26"/>
      <c r="K26" s="26"/>
    </row>
    <row r="27" spans="1:14">
      <c r="C27" s="26"/>
      <c r="D27" s="26"/>
      <c r="E27" s="26"/>
      <c r="F27" s="26"/>
      <c r="G27" s="26"/>
      <c r="H27" s="26"/>
      <c r="I27" s="26"/>
      <c r="J27" s="26"/>
      <c r="K27" s="26"/>
    </row>
    <row r="28" spans="1:14">
      <c r="C28" s="26"/>
      <c r="E28" s="17"/>
      <c r="F28" s="23"/>
    </row>
    <row r="29" spans="1:14">
      <c r="C29" s="26"/>
      <c r="E29" s="17"/>
      <c r="F29" s="17"/>
    </row>
  </sheetData>
  <autoFilter ref="A3:N7">
    <sortState ref="A4:N15">
      <sortCondition ref="A3:A15"/>
    </sortState>
  </autoFilter>
  <conditionalFormatting sqref="F19 F16">
    <cfRule type="iconSet" priority="8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8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 K16">
    <cfRule type="iconSet" priority="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 J16">
    <cfRule type="iconSet" priority="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8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90">
      <iconSet>
        <cfvo type="percent" val="0"/>
        <cfvo type="percent" val="33"/>
        <cfvo type="percent" val="67"/>
      </iconSet>
    </cfRule>
  </conditionalFormatting>
  <conditionalFormatting sqref="E19 E16">
    <cfRule type="iconSet" priority="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16">
    <cfRule type="iconSet" priority="92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4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 D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9 H16">
    <cfRule type="iconSet" priority="9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00">
      <iconSet>
        <cfvo type="percent" val="0"/>
        <cfvo type="percent" val="33"/>
        <cfvo type="percent" val="67"/>
      </iconSet>
    </cfRule>
  </conditionalFormatting>
  <conditionalFormatting sqref="H19 H16">
    <cfRule type="iconSet" priority="1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E4:E8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6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H4:H8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7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7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8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8"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8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8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8"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9:F1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5">
    <cfRule type="iconSet" priority="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E9:E15">
    <cfRule type="iconSet" priority="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28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0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5">
    <cfRule type="iconSet" priority="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H9: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9:C15"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9:D15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9:E15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9:I15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9:J1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6">
    <cfRule type="iconSet" priority="2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5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5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5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5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15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5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D2" sqref="D2"/>
    </sheetView>
  </sheetViews>
  <sheetFormatPr baseColWidth="10" defaultColWidth="10.6640625" defaultRowHeight="15" x14ac:dyDescent="0"/>
  <cols>
    <col min="1" max="1" width="22.83203125" style="17" customWidth="1"/>
    <col min="2" max="4" width="12.83203125" style="17" customWidth="1"/>
    <col min="5" max="16384" width="10.6640625" style="17"/>
  </cols>
  <sheetData>
    <row r="1" spans="1:14" s="1" customFormat="1" ht="20">
      <c r="A1" s="63" t="s">
        <v>61</v>
      </c>
      <c r="B1" s="64" t="s">
        <v>60</v>
      </c>
      <c r="C1" s="37"/>
      <c r="D1" s="38">
        <v>42735</v>
      </c>
    </row>
    <row r="2" spans="1:14" s="1" customFormat="1" ht="20">
      <c r="A2" s="18"/>
      <c r="B2" s="18"/>
      <c r="C2" s="19"/>
    </row>
    <row r="3" spans="1:14" s="1" customFormat="1" ht="28">
      <c r="A3" s="13" t="s">
        <v>49</v>
      </c>
      <c r="B3" s="15" t="s">
        <v>58</v>
      </c>
      <c r="C3" s="15" t="s">
        <v>59</v>
      </c>
      <c r="D3" s="15" t="s">
        <v>64</v>
      </c>
    </row>
    <row r="4" spans="1:14" s="1" customFormat="1">
      <c r="A4" s="39"/>
      <c r="B4" s="40"/>
      <c r="C4" s="40"/>
      <c r="D4" s="40"/>
    </row>
    <row r="5" spans="1:14" s="1" customFormat="1">
      <c r="A5" s="55" t="s">
        <v>52</v>
      </c>
      <c r="B5" s="56"/>
      <c r="C5" s="57"/>
      <c r="D5" s="58"/>
    </row>
    <row r="6" spans="1:14" s="1" customFormat="1">
      <c r="A6" s="31"/>
      <c r="B6" s="32"/>
      <c r="C6" s="33"/>
      <c r="D6" s="34"/>
    </row>
    <row r="7" spans="1:14" s="1" customFormat="1">
      <c r="A7" s="59" t="s">
        <v>53</v>
      </c>
      <c r="B7" s="60"/>
      <c r="C7" s="61"/>
      <c r="D7" s="62"/>
    </row>
    <row r="8" spans="1:14" s="1" customFormat="1">
      <c r="A8" s="41" t="s">
        <v>50</v>
      </c>
      <c r="B8" s="53">
        <v>0.2963548015063977</v>
      </c>
      <c r="C8" s="53">
        <v>0.1633</v>
      </c>
      <c r="D8" s="54">
        <v>4.7151177423483404E-3</v>
      </c>
      <c r="F8" s="52"/>
      <c r="G8" s="52"/>
      <c r="H8" s="52"/>
      <c r="I8" s="52"/>
      <c r="J8" s="51"/>
      <c r="K8" s="52"/>
      <c r="L8" s="51"/>
    </row>
    <row r="9" spans="1:14" s="1" customFormat="1">
      <c r="A9" s="31"/>
      <c r="B9" s="32"/>
      <c r="C9" s="33"/>
      <c r="D9" s="34"/>
      <c r="F9" s="51"/>
      <c r="G9" s="52"/>
      <c r="H9" s="52"/>
      <c r="I9" s="52"/>
      <c r="J9" s="52"/>
      <c r="K9" s="52"/>
      <c r="L9" s="51"/>
      <c r="M9" s="52"/>
      <c r="N9" s="51"/>
    </row>
    <row r="10" spans="1:14" s="1" customFormat="1">
      <c r="A10" s="59" t="s">
        <v>54</v>
      </c>
      <c r="B10" s="60"/>
      <c r="C10" s="61"/>
      <c r="D10" s="62"/>
    </row>
    <row r="11" spans="1:14" s="1" customFormat="1">
      <c r="A11" s="41" t="s">
        <v>50</v>
      </c>
      <c r="B11" s="53">
        <v>0.20497734889508923</v>
      </c>
      <c r="C11" s="53">
        <v>0.23375265544082691</v>
      </c>
      <c r="D11" s="54">
        <v>4.2375111221516493E-2</v>
      </c>
      <c r="F11" s="50"/>
      <c r="G11" s="29"/>
      <c r="H11" s="29"/>
      <c r="I11" s="29"/>
      <c r="J11" s="29"/>
      <c r="K11" s="29"/>
      <c r="L11" s="50"/>
      <c r="M11" s="29"/>
      <c r="N11" s="50"/>
    </row>
    <row r="12" spans="1:14" s="1" customFormat="1">
      <c r="A12" s="31"/>
      <c r="B12" s="32"/>
      <c r="C12" s="33"/>
      <c r="D12" s="33"/>
      <c r="F12" s="50"/>
      <c r="G12" s="29"/>
      <c r="H12" s="29"/>
      <c r="I12" s="29"/>
      <c r="J12" s="29"/>
      <c r="K12" s="29"/>
      <c r="L12" s="50"/>
      <c r="M12" s="29"/>
      <c r="N12" s="50"/>
    </row>
    <row r="13" spans="1:14" s="1" customFormat="1">
      <c r="A13" s="68" t="s">
        <v>55</v>
      </c>
      <c r="B13" s="56"/>
      <c r="C13" s="57"/>
      <c r="D13" s="58"/>
    </row>
    <row r="14" spans="1:14" s="1" customFormat="1">
      <c r="A14" s="36"/>
      <c r="B14" s="32"/>
      <c r="C14" s="32"/>
      <c r="D14" s="32"/>
    </row>
    <row r="15" spans="1:14" s="1" customFormat="1">
      <c r="A15" s="59" t="s">
        <v>56</v>
      </c>
      <c r="B15" s="60"/>
      <c r="C15" s="61"/>
      <c r="D15" s="62"/>
    </row>
    <row r="16" spans="1:14" s="1" customFormat="1">
      <c r="A16" s="41" t="s">
        <v>50</v>
      </c>
      <c r="B16" s="53">
        <v>0.2003921018019339</v>
      </c>
      <c r="C16" s="53">
        <v>0.38552387797888477</v>
      </c>
      <c r="D16" s="54">
        <v>0.10733362152406367</v>
      </c>
    </row>
    <row r="17" spans="1:4" s="1" customFormat="1">
      <c r="A17" s="35"/>
      <c r="B17" s="32"/>
      <c r="C17" s="34"/>
      <c r="D17" s="34"/>
    </row>
    <row r="18" spans="1:4" s="1" customFormat="1">
      <c r="A18" s="59" t="s">
        <v>57</v>
      </c>
      <c r="B18" s="60"/>
      <c r="C18" s="61"/>
      <c r="D18" s="62"/>
    </row>
    <row r="19" spans="1:4" s="1" customFormat="1">
      <c r="A19" s="41" t="s">
        <v>50</v>
      </c>
      <c r="B19" s="53">
        <v>0.34924691536794072</v>
      </c>
      <c r="C19" s="53">
        <v>0.45853231265019367</v>
      </c>
      <c r="D19" s="54">
        <v>8.9000580393657103E-2</v>
      </c>
    </row>
    <row r="20" spans="1:4" s="1" customFormat="1">
      <c r="A20" s="65"/>
      <c r="B20" s="69" t="s">
        <v>63</v>
      </c>
      <c r="C20" s="20"/>
    </row>
    <row r="21" spans="1:4">
      <c r="A21" s="68" t="s">
        <v>62</v>
      </c>
      <c r="B21" s="56"/>
      <c r="C21" s="57"/>
      <c r="D21" s="56"/>
    </row>
    <row r="22" spans="1:4">
      <c r="A22" s="65" t="s">
        <v>51</v>
      </c>
      <c r="B22" s="30"/>
      <c r="C22" s="29"/>
    </row>
    <row r="23" spans="1:4">
      <c r="B23" s="29"/>
      <c r="C23" s="29"/>
    </row>
    <row r="25" spans="1:4">
      <c r="B25" s="29"/>
      <c r="C25" s="29"/>
    </row>
  </sheetData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Diversifié 50-50</vt:lpstr>
      <vt:lpstr>Diversifié &amp; Flexible</vt:lpstr>
      <vt:lpstr>Lindicateur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Roy</dc:creator>
  <cp:lastModifiedBy>Roy Sebastien</cp:lastModifiedBy>
  <cp:lastPrinted>2014-03-16T14:44:38Z</cp:lastPrinted>
  <dcterms:created xsi:type="dcterms:W3CDTF">2013-12-23T18:18:13Z</dcterms:created>
  <dcterms:modified xsi:type="dcterms:W3CDTF">2020-01-08T10:31:12Z</dcterms:modified>
</cp:coreProperties>
</file>