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3F3947E1-B859-42BA-AD97-28AFE58E6E6E}" xr6:coauthVersionLast="47" xr6:coauthVersionMax="47" xr10:uidLastSave="{00000000-0000-0000-0000-000000000000}"/>
  <bookViews>
    <workbookView xWindow="-120" yWindow="-120" windowWidth="29040" windowHeight="15840" xr2:uid="{E1205CCE-85FB-4228-960E-396296E4C123}"/>
  </bookViews>
  <sheets>
    <sheet name="Actions Europe" sheetId="1" r:id="rId1"/>
  </sheets>
  <definedNames>
    <definedName name="_xlnm._FilterDatabase" localSheetId="0" hidden="1">'Actions Europe'!$A$3:$AD$3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</calcChain>
</file>

<file path=xl/sharedStrings.xml><?xml version="1.0" encoding="utf-8"?>
<sst xmlns="http://schemas.openxmlformats.org/spreadsheetml/2006/main" count="168" uniqueCount="89">
  <si>
    <t>* Les performances annualisées des FCP ont été réduites forfaitairement de 0,15% pour tenir compte des coûts d'intégration dans un FCPE</t>
  </si>
  <si>
    <t>Moyenne</t>
  </si>
  <si>
    <t>Observatoire</t>
  </si>
  <si>
    <t>SICAV</t>
  </si>
  <si>
    <t>non</t>
  </si>
  <si>
    <t>European Stock Index</t>
  </si>
  <si>
    <t>Vanguard</t>
  </si>
  <si>
    <t>FCPE</t>
  </si>
  <si>
    <t>oui</t>
  </si>
  <si>
    <t>EPSENS Actions ISR - Part A</t>
  </si>
  <si>
    <t>SIENNA GESTION</t>
  </si>
  <si>
    <t>Non</t>
  </si>
  <si>
    <t>Sustainable European Stars Equities</t>
  </si>
  <si>
    <t>Robeco</t>
  </si>
  <si>
    <t>Pictet-Quest Europe Sustainable Equities</t>
  </si>
  <si>
    <t>Pictet AM</t>
  </si>
  <si>
    <t>Impact ISR Performance</t>
  </si>
  <si>
    <t>Natixis</t>
  </si>
  <si>
    <t>Lazard Equity SRI</t>
  </si>
  <si>
    <t>Lazard Frères Gestion</t>
  </si>
  <si>
    <t>Echiquier Major SRI Growth Europe</t>
  </si>
  <si>
    <t>La Financière de l'Echiquier</t>
  </si>
  <si>
    <t xml:space="preserve">EUROLAND VALUE IC </t>
  </si>
  <si>
    <t>HSBC GI</t>
  </si>
  <si>
    <t>G Fund Equity Conviction ISR</t>
  </si>
  <si>
    <t>Groupama AM</t>
  </si>
  <si>
    <t>Europe Megatrends ISR - C</t>
  </si>
  <si>
    <t>Generali</t>
  </si>
  <si>
    <t>Templeton European Opportunities Fund</t>
  </si>
  <si>
    <t>Franklin Templeton</t>
  </si>
  <si>
    <t>Sustainable Eurozone Equity</t>
  </si>
  <si>
    <t>Fidelity</t>
  </si>
  <si>
    <t>FCP</t>
  </si>
  <si>
    <t>Dorval Manageurs Europe</t>
  </si>
  <si>
    <t>DORVAL</t>
  </si>
  <si>
    <t>OUI</t>
  </si>
  <si>
    <t>NON</t>
  </si>
  <si>
    <t>DNCA Invest Value Europe</t>
  </si>
  <si>
    <t>DNCA</t>
  </si>
  <si>
    <t>Comgest Renaissance Europe</t>
  </si>
  <si>
    <t>COMGEST</t>
  </si>
  <si>
    <t>Grande Europe</t>
  </si>
  <si>
    <t>Carmignac</t>
  </si>
  <si>
    <t>BNP Paribas Europe Equity</t>
  </si>
  <si>
    <t>BNPP ERE</t>
  </si>
  <si>
    <t>Oui</t>
  </si>
  <si>
    <t>BL Equities Europe</t>
  </si>
  <si>
    <t>BLI - Banque de Luxembourg Investments</t>
  </si>
  <si>
    <t>BGF Continental European Flexible Fund I2</t>
  </si>
  <si>
    <t>BlackRock</t>
  </si>
  <si>
    <t>AXA WF Framlington Sustainable Europe I EUR</t>
  </si>
  <si>
    <t>AXA IM</t>
  </si>
  <si>
    <t>Europe Equity Growth</t>
  </si>
  <si>
    <t>Allianz GI</t>
  </si>
  <si>
    <t>European Sustainable Equity Fund</t>
  </si>
  <si>
    <t>Aberdeen Standard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</si>
  <si>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</si>
  <si>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</si>
  <si>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</si>
  <si>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</si>
  <si>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</si>
  <si>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</si>
  <si>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</si>
  <si>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</si>
  <si>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</si>
  <si>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</si>
  <si>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</si>
  <si>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</si>
  <si>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</si>
  <si>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</si>
  <si>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</si>
  <si>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</si>
  <si>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</si>
  <si>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</si>
  <si>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</si>
  <si>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</si>
  <si>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</si>
  <si>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</si>
  <si>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</si>
  <si>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</si>
  <si>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</si>
  <si>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</si>
  <si>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</si>
  <si>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</si>
  <si>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</si>
  <si>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</si>
  <si>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ACTIONS EUROPE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</si>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</sst>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7" fontId="4" fillId="3" borderId="0" xfId="0" applyNumberFormat="1" applyFont="1" applyFill="1" applyAlignment="1" applyProtection="1">
      <alignment horizontal="center"/>
      <protection locked="0"/>
    </xf>
    <xf numFmtId="168" fontId="5" fillId="4" borderId="0" xfId="0" applyNumberFormat="1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F7EDE025-8631-41AC-A475-A0D3C7261143}"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133120-C144-46DA-B0E7-27606796A612}" name="Table3" displayName="Table3" ref="A3:AD26" totalsRowShown="0">
  <autoFilter ref="A3:AD26" xr:uid="{00000000-0009-0000-0100-000003000000}"/>
  <sortState xmlns:xlrd2="http://schemas.microsoft.com/office/spreadsheetml/2017/richdata2" ref="A4:AD26">
    <sortCondition ref="A3:A26"/>
  </sortState>
  <tableColumns count="30">
    <tableColumn id="1" xr3:uid="{00000000-0010-0000-0700-000001000000}" name="Société"/>
    <tableColumn id="2" xr3:uid="{00000000-0010-0000-0700-000002000000}" name="Nom du fonds"/>
    <tableColumn id="3" xr3:uid="{00000000-0010-0000-0700-000003000000}" name="Perf. annualisée depuis 01/08" dataDxfId="23"/>
    <tableColumn id="4" xr3:uid="{00000000-0010-0000-0700-000004000000}" name="Perf._x000a_Totale_x000a_depuis 01/08" dataDxfId="22"/>
    <tableColumn id="5" xr3:uid="{00000000-0010-0000-0700-000005000000}" name="Volatilité annualisée depuis 01/08" dataDxfId="21"/>
    <tableColumn id="6" xr3:uid="{00000000-0010-0000-0700-000006000000}" name="Max Drawdown depuis 01/08" dataDxfId="20"/>
    <tableColumn id="7" xr3:uid="{00000000-0010-0000-0700-000007000000}" name="Couple Rendement / Risque depuis 01/08" dataDxfId="19"/>
    <tableColumn id="27" xr3:uid="{8CA9D944-3C49-4DF7-806D-63EA81A7D9A6}" name="Performance annualisée 10 ans" dataDxfId="18" dataCellStyle="Pourcentage"/>
    <tableColumn id="28" xr3:uid="{593CB7CB-9EAD-4EA3-8F43-9189B86DA76E}" name="Volatilité annualisée_x000a_10 ans" dataDxfId="17" dataCellStyle="Pourcentage"/>
    <tableColumn id="29" xr3:uid="{20FFC2B0-0573-4F72-B5D2-A0503BA26282}" name="Max Drawdown _x000a_10 ans" dataDxfId="16" dataCellStyle="Pourcentage"/>
    <tableColumn id="30" xr3:uid="{62BED5DF-0D2C-49E9-9772-386FB7CE60CB}" name="Couple Rendement Risque 10 ans" dataDxfId="15" dataCellStyle="Milliers"/>
    <tableColumn id="8" xr3:uid="{00000000-0010-0000-0700-000008000000}" name="Performance annualisée 5 ans" dataDxfId="14"/>
    <tableColumn id="9" xr3:uid="{00000000-0010-0000-0700-000009000000}" name="Volatilité annualisée_x000a_5 ans" dataDxfId="13"/>
    <tableColumn id="10" xr3:uid="{00000000-0010-0000-0700-00000A000000}" name="Max Drawdown _x000a_5 ans" dataDxfId="12"/>
    <tableColumn id="11" xr3:uid="{00000000-0010-0000-0700-00000B000000}" name="Couple Rendement Risque 5 ans" dataDxfId="11"/>
    <tableColumn id="12" xr3:uid="{00000000-0010-0000-0700-00000C000000}" name="Performance annualisée 3 ans" dataDxfId="10"/>
    <tableColumn id="13" xr3:uid="{00000000-0010-0000-0700-00000D000000}" name="Volatilité annualisée_x000a_3 ans" dataDxfId="9"/>
    <tableColumn id="14" xr3:uid="{00000000-0010-0000-0700-00000E000000}" name="Max Drawdown _x000a_3 ans" dataDxfId="8"/>
    <tableColumn id="15" xr3:uid="{00000000-0010-0000-0700-00000F000000}" name="Couple Rendement Risque _x000a_3 ans" dataDxfId="7"/>
    <tableColumn id="16" xr3:uid="{00000000-0010-0000-0700-000010000000}" name="Performance annualisée 1 an" dataDxfId="6"/>
    <tableColumn id="17" xr3:uid="{00000000-0010-0000-0700-000011000000}" name="Volatilité annualisée_x000a_ 1 an" dataDxfId="5"/>
    <tableColumn id="18" xr3:uid="{00000000-0010-0000-0700-000012000000}" name="Max Drawdown _x000a_1 an" dataDxfId="4"/>
    <tableColumn id="19" xr3:uid="{00000000-0010-0000-0700-000013000000}" name="Couple Rendement Risque 1 an" dataDxfId="3"/>
    <tableColumn id="20" xr3:uid="{00000000-0010-0000-0700-000014000000}" name="Date de recommandation du fonds"/>
    <tableColumn id="21" xr3:uid="{00000000-0010-0000-0700-000015000000}" name="Compteur fonds liquidés SGP"/>
    <tableColumn id="24" xr3:uid="{EB832D4F-3FA6-4327-A3B8-456513956D08}" name="Article SFDR" dataDxfId="2" dataCellStyle="Milliers"/>
    <tableColumn id="26" xr3:uid="{2B77FAE7-492A-40EC-B6E1-C84537531B5A}" name="Greenfin" dataDxfId="1" dataCellStyle="Milliers"/>
    <tableColumn id="25" xr3:uid="{692D1084-F0FA-4334-A405-E776703631F5}" name="CIES" dataDxfId="0" dataCellStyle="Milliers"/>
    <tableColumn id="22" xr3:uid="{00000000-0010-0000-0700-000016000000}" name="ISR"/>
    <tableColumn id="23" xr3:uid="{00000000-0010-0000-07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3B53-3E84-439D-83D8-28D36E77D4CD}">
  <sheetPr>
    <tabColor rgb="FF008000"/>
    <pageSetUpPr fitToPage="1"/>
  </sheetPr>
  <dimension ref="A1:AD55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C25" sqref="C25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8" customFormat="1" ht="21" x14ac:dyDescent="0.25">
      <c r="A1" s="31" t="s">
        <v>88</v>
      </c>
      <c r="B1" s="30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6" customFormat="1" ht="21" x14ac:dyDescent="0.35">
      <c r="A2" s="28" t="s">
        <v>87</v>
      </c>
      <c r="B2" s="27" t="s">
        <v>86</v>
      </c>
      <c r="C2" s="26">
        <v>45291</v>
      </c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s="6" customFormat="1" ht="80.25" customHeight="1" x14ac:dyDescent="0.25">
      <c r="A3" s="23" t="s">
        <v>85</v>
      </c>
      <c r="B3" s="23" t="s">
        <v>84</v>
      </c>
      <c r="C3" s="23" t="s">
        <v>83</v>
      </c>
      <c r="D3" s="23" t="s">
        <v>82</v>
      </c>
      <c r="E3" s="23" t="s">
        <v>81</v>
      </c>
      <c r="F3" s="23" t="s">
        <v>80</v>
      </c>
      <c r="G3" s="23" t="s">
        <v>79</v>
      </c>
      <c r="H3" s="23" t="s">
        <v>78</v>
      </c>
      <c r="I3" s="23" t="s">
        <v>77</v>
      </c>
      <c r="J3" s="23" t="s">
        <v>76</v>
      </c>
      <c r="K3" s="23" t="s">
        <v>75</v>
      </c>
      <c r="L3" s="23" t="s">
        <v>74</v>
      </c>
      <c r="M3" s="23" t="s">
        <v>73</v>
      </c>
      <c r="N3" s="23" t="s">
        <v>72</v>
      </c>
      <c r="O3" s="23" t="s">
        <v>71</v>
      </c>
      <c r="P3" s="23" t="s">
        <v>70</v>
      </c>
      <c r="Q3" s="23" t="s">
        <v>69</v>
      </c>
      <c r="R3" s="23" t="s">
        <v>68</v>
      </c>
      <c r="S3" s="23" t="s">
        <v>67</v>
      </c>
      <c r="T3" s="23" t="s">
        <v>66</v>
      </c>
      <c r="U3" s="23" t="s">
        <v>65</v>
      </c>
      <c r="V3" s="23" t="s">
        <v>64</v>
      </c>
      <c r="W3" s="23" t="s">
        <v>63</v>
      </c>
      <c r="X3" s="23" t="s">
        <v>62</v>
      </c>
      <c r="Y3" s="23" t="s">
        <v>61</v>
      </c>
      <c r="Z3" s="23" t="s">
        <v>60</v>
      </c>
      <c r="AA3" s="23" t="s">
        <v>59</v>
      </c>
      <c r="AB3" s="23" t="s">
        <v>58</v>
      </c>
      <c r="AC3" s="23" t="s">
        <v>57</v>
      </c>
      <c r="AD3" s="23" t="s">
        <v>56</v>
      </c>
    </row>
    <row r="4" spans="1:30" s="8" customFormat="1" ht="21.75" customHeight="1" x14ac:dyDescent="0.25">
      <c r="A4" s="19" t="s">
        <v>55</v>
      </c>
      <c r="B4" s="18" t="s">
        <v>54</v>
      </c>
      <c r="C4" s="21">
        <v>3.8685670921202897E-2</v>
      </c>
      <c r="D4" s="21">
        <v>0.83546558704453444</v>
      </c>
      <c r="E4" s="21">
        <v>0.19186345226325746</v>
      </c>
      <c r="F4" s="21">
        <v>0.59395094070016674</v>
      </c>
      <c r="G4" s="20">
        <v>0.20163126674131748</v>
      </c>
      <c r="H4" s="21">
        <v>6.0486197092455507E-2</v>
      </c>
      <c r="I4" s="21">
        <v>0.17071746433635049</v>
      </c>
      <c r="J4" s="21">
        <v>0.32482612533614791</v>
      </c>
      <c r="K4" s="20">
        <v>0.35430585457434255</v>
      </c>
      <c r="L4" s="21">
        <v>0.10451076865774356</v>
      </c>
      <c r="M4" s="21">
        <v>0.18668836104586806</v>
      </c>
      <c r="N4" s="21">
        <v>0.32482612533614791</v>
      </c>
      <c r="O4" s="20">
        <v>0.55981405628209446</v>
      </c>
      <c r="P4" s="21">
        <v>3.664060430974958E-2</v>
      </c>
      <c r="Q4" s="21">
        <v>0.17363565553126695</v>
      </c>
      <c r="R4" s="21">
        <v>0.26601771467875429</v>
      </c>
      <c r="S4" s="20">
        <v>0.2110200476834185</v>
      </c>
      <c r="T4" s="21">
        <v>0.16224459720477014</v>
      </c>
      <c r="U4" s="21">
        <v>0.1316404906185013</v>
      </c>
      <c r="V4" s="21">
        <v>0.14226660546438955</v>
      </c>
      <c r="W4" s="20">
        <v>1.2324824713314126</v>
      </c>
      <c r="X4" s="15">
        <v>41640</v>
      </c>
      <c r="Y4" s="13">
        <v>0</v>
      </c>
      <c r="Z4" s="14">
        <v>8</v>
      </c>
      <c r="AA4" s="13" t="s">
        <v>4</v>
      </c>
      <c r="AB4" s="13" t="s">
        <v>4</v>
      </c>
      <c r="AC4" s="13" t="s">
        <v>4</v>
      </c>
      <c r="AD4" s="13" t="s">
        <v>3</v>
      </c>
    </row>
    <row r="5" spans="1:30" s="19" customFormat="1" ht="21.75" customHeight="1" x14ac:dyDescent="0.25">
      <c r="A5" s="19" t="s">
        <v>53</v>
      </c>
      <c r="B5" s="18" t="s">
        <v>52</v>
      </c>
      <c r="C5" s="21">
        <v>9.1456948458506604E-2</v>
      </c>
      <c r="D5" s="21">
        <v>3.0560729787139618</v>
      </c>
      <c r="E5" s="21">
        <v>0.19613190316602483</v>
      </c>
      <c r="F5" s="21">
        <v>0.46899665227335613</v>
      </c>
      <c r="G5" s="20">
        <v>0.46630327336949706</v>
      </c>
      <c r="H5" s="21">
        <v>8.8263916670846987E-2</v>
      </c>
      <c r="I5" s="21">
        <v>0.18730423398570728</v>
      </c>
      <c r="J5" s="21">
        <v>0.40350041852830226</v>
      </c>
      <c r="K5" s="20">
        <v>0.47123289630271886</v>
      </c>
      <c r="L5" s="21">
        <v>0.12185161770104957</v>
      </c>
      <c r="M5" s="21">
        <v>0.21903143446563145</v>
      </c>
      <c r="N5" s="21">
        <v>0.40350041852830226</v>
      </c>
      <c r="O5" s="20">
        <v>0.5563202286390061</v>
      </c>
      <c r="P5" s="21">
        <v>4.2506323035335303E-2</v>
      </c>
      <c r="Q5" s="21">
        <v>0.21952131219243196</v>
      </c>
      <c r="R5" s="21">
        <v>0.40350041852830226</v>
      </c>
      <c r="S5" s="20">
        <v>0.19363187387507205</v>
      </c>
      <c r="T5" s="21">
        <v>0.21681413004974126</v>
      </c>
      <c r="U5" s="21">
        <v>0.16338092776492694</v>
      </c>
      <c r="V5" s="21">
        <v>0.15881569889996278</v>
      </c>
      <c r="W5" s="20">
        <v>1.3270467551861023</v>
      </c>
      <c r="X5" s="15">
        <v>41640</v>
      </c>
      <c r="Y5" s="13">
        <v>0</v>
      </c>
      <c r="Z5" s="14">
        <v>8</v>
      </c>
      <c r="AA5" s="13" t="s">
        <v>36</v>
      </c>
      <c r="AB5" s="13" t="s">
        <v>36</v>
      </c>
      <c r="AC5" s="13" t="s">
        <v>36</v>
      </c>
      <c r="AD5" s="13" t="s">
        <v>3</v>
      </c>
    </row>
    <row r="6" spans="1:30" s="8" customFormat="1" ht="21.75" customHeight="1" x14ac:dyDescent="0.25">
      <c r="A6" s="19" t="s">
        <v>51</v>
      </c>
      <c r="B6" s="18" t="s">
        <v>50</v>
      </c>
      <c r="C6" s="21">
        <v>5.3686501919371299E-2</v>
      </c>
      <c r="D6" s="21">
        <v>1.3087806080890694</v>
      </c>
      <c r="E6" s="21">
        <v>0.18672262856655486</v>
      </c>
      <c r="F6" s="21">
        <v>0.47218957353294738</v>
      </c>
      <c r="G6" s="20">
        <v>0.28752006294853244</v>
      </c>
      <c r="H6" s="21">
        <v>6.5036747320702082E-2</v>
      </c>
      <c r="I6" s="21">
        <v>0.1672818843995201</v>
      </c>
      <c r="J6" s="21">
        <v>0.34958582363426655</v>
      </c>
      <c r="K6" s="20">
        <v>0.38878535804495434</v>
      </c>
      <c r="L6" s="21">
        <v>0.11545430382317234</v>
      </c>
      <c r="M6" s="21">
        <v>0.17663149213926979</v>
      </c>
      <c r="N6" s="21">
        <v>0.34958582363426655</v>
      </c>
      <c r="O6" s="20">
        <v>0.65364506875217543</v>
      </c>
      <c r="P6" s="21">
        <v>9.6940199673999361E-2</v>
      </c>
      <c r="Q6" s="21">
        <v>0.15217223094120003</v>
      </c>
      <c r="R6" s="21">
        <v>0.17576352971770345</v>
      </c>
      <c r="S6" s="20">
        <v>0.63704263960917717</v>
      </c>
      <c r="T6" s="21">
        <v>0.14204697934815469</v>
      </c>
      <c r="U6" s="21">
        <v>0.12098827934345224</v>
      </c>
      <c r="V6" s="21">
        <v>9.0437003405221358E-2</v>
      </c>
      <c r="W6" s="20">
        <v>1.1740557029075736</v>
      </c>
      <c r="X6" s="15">
        <v>41640</v>
      </c>
      <c r="Y6" s="13">
        <v>0</v>
      </c>
      <c r="Z6" s="14">
        <v>8</v>
      </c>
      <c r="AA6" s="13" t="s">
        <v>36</v>
      </c>
      <c r="AB6" s="13" t="s">
        <v>36</v>
      </c>
      <c r="AC6" s="13" t="s">
        <v>35</v>
      </c>
      <c r="AD6" s="13" t="s">
        <v>3</v>
      </c>
    </row>
    <row r="7" spans="1:30" s="19" customFormat="1" ht="21.75" customHeight="1" x14ac:dyDescent="0.25">
      <c r="A7" s="19" t="s">
        <v>49</v>
      </c>
      <c r="B7" s="18" t="s">
        <v>48</v>
      </c>
      <c r="C7" s="21">
        <v>9.3571067161977828E-2</v>
      </c>
      <c r="D7" s="21">
        <v>3.1836195508586522</v>
      </c>
      <c r="E7" s="21">
        <v>0.19877756143365438</v>
      </c>
      <c r="F7" s="21">
        <v>0.50164499431208476</v>
      </c>
      <c r="G7" s="20">
        <v>0.47073254389031666</v>
      </c>
      <c r="H7" s="21">
        <v>0.10434278271622732</v>
      </c>
      <c r="I7" s="21">
        <v>0.18352208543256529</v>
      </c>
      <c r="J7" s="21">
        <v>0.35017271157167529</v>
      </c>
      <c r="K7" s="20">
        <v>0.56855708930229987</v>
      </c>
      <c r="L7" s="21">
        <v>0.15186561001053356</v>
      </c>
      <c r="M7" s="21">
        <v>0.20398462722390664</v>
      </c>
      <c r="N7" s="21">
        <v>0.35017271157167529</v>
      </c>
      <c r="O7" s="20">
        <v>0.74449536750549394</v>
      </c>
      <c r="P7" s="21">
        <v>5.3096504782417675E-2</v>
      </c>
      <c r="Q7" s="21">
        <v>0.19866400607124363</v>
      </c>
      <c r="R7" s="21">
        <v>0.34417952314165501</v>
      </c>
      <c r="S7" s="20">
        <v>0.26726786513796841</v>
      </c>
      <c r="T7" s="21">
        <v>0.20296262350226102</v>
      </c>
      <c r="U7" s="21">
        <v>0.16234759174266836</v>
      </c>
      <c r="V7" s="21">
        <v>0.12535433070866142</v>
      </c>
      <c r="W7" s="20">
        <v>1.2501732937558456</v>
      </c>
      <c r="X7" s="15">
        <v>44561</v>
      </c>
      <c r="Y7" s="13">
        <v>0</v>
      </c>
      <c r="Z7" s="14">
        <v>8</v>
      </c>
      <c r="AA7" s="13" t="s">
        <v>4</v>
      </c>
      <c r="AB7" s="13" t="s">
        <v>4</v>
      </c>
      <c r="AC7" s="13" t="s">
        <v>4</v>
      </c>
      <c r="AD7" s="13" t="s">
        <v>3</v>
      </c>
    </row>
    <row r="8" spans="1:30" s="19" customFormat="1" ht="21.75" customHeight="1" x14ac:dyDescent="0.25">
      <c r="A8" s="19" t="s">
        <v>47</v>
      </c>
      <c r="B8" s="18" t="s">
        <v>46</v>
      </c>
      <c r="C8" s="21">
        <v>6.5002749735312948E-2</v>
      </c>
      <c r="D8" s="21">
        <v>1.7391238242936429</v>
      </c>
      <c r="E8" s="21">
        <v>0.16673084293205614</v>
      </c>
      <c r="F8" s="21">
        <v>0.42971491945622187</v>
      </c>
      <c r="G8" s="20">
        <v>0.38986637740326169</v>
      </c>
      <c r="H8" s="21">
        <v>6.4847384312540335E-2</v>
      </c>
      <c r="I8" s="21">
        <v>0.14967373157284478</v>
      </c>
      <c r="J8" s="21">
        <v>0.26843565710603118</v>
      </c>
      <c r="K8" s="20">
        <v>0.43325828541249223</v>
      </c>
      <c r="L8" s="21">
        <v>6.7654705991640363E-2</v>
      </c>
      <c r="M8" s="21">
        <v>0.15748203492667701</v>
      </c>
      <c r="N8" s="21">
        <v>0.26843565710603118</v>
      </c>
      <c r="O8" s="20">
        <v>0.42960269101894777</v>
      </c>
      <c r="P8" s="21">
        <v>3.0032980076294846E-2</v>
      </c>
      <c r="Q8" s="21">
        <v>0.14597792765088036</v>
      </c>
      <c r="R8" s="21">
        <v>0.26843565710603118</v>
      </c>
      <c r="S8" s="20">
        <v>0.20573644632167598</v>
      </c>
      <c r="T8" s="21">
        <v>0.12406465821959567</v>
      </c>
      <c r="U8" s="21">
        <v>0.11546759345336946</v>
      </c>
      <c r="V8" s="21">
        <v>0.11515780382543121</v>
      </c>
      <c r="W8" s="20">
        <v>1.0744543512955265</v>
      </c>
      <c r="X8" s="15">
        <v>44012</v>
      </c>
      <c r="Y8" s="13">
        <v>0</v>
      </c>
      <c r="Z8" s="14">
        <v>8</v>
      </c>
      <c r="AA8" s="13" t="s">
        <v>11</v>
      </c>
      <c r="AB8" s="13" t="s">
        <v>11</v>
      </c>
      <c r="AC8" s="13" t="s">
        <v>45</v>
      </c>
      <c r="AD8" s="13" t="s">
        <v>3</v>
      </c>
    </row>
    <row r="9" spans="1:30" s="8" customFormat="1" ht="21.75" customHeight="1" x14ac:dyDescent="0.25">
      <c r="A9" s="19" t="s">
        <v>44</v>
      </c>
      <c r="B9" s="18" t="s">
        <v>43</v>
      </c>
      <c r="C9" s="21">
        <v>5.0102358445713424E-2</v>
      </c>
      <c r="D9" s="21">
        <v>1.1862818125387959</v>
      </c>
      <c r="E9" s="21">
        <v>0.18758415727135594</v>
      </c>
      <c r="F9" s="21">
        <v>0.49733085040347608</v>
      </c>
      <c r="G9" s="20">
        <v>0.2670926968168012</v>
      </c>
      <c r="H9" s="21">
        <v>5.5266249874461382E-2</v>
      </c>
      <c r="I9" s="21">
        <v>0.16736512053461089</v>
      </c>
      <c r="J9" s="21">
        <v>0.32361872185962098</v>
      </c>
      <c r="K9" s="20">
        <v>0.33021366517662437</v>
      </c>
      <c r="L9" s="21">
        <v>9.6008552549817994E-2</v>
      </c>
      <c r="M9" s="21">
        <v>0.17829318184126958</v>
      </c>
      <c r="N9" s="21">
        <v>0.32361872185962098</v>
      </c>
      <c r="O9" s="20">
        <v>0.53848695479164344</v>
      </c>
      <c r="P9" s="21">
        <v>7.4365009366283763E-2</v>
      </c>
      <c r="Q9" s="21">
        <v>0.15965074238665986</v>
      </c>
      <c r="R9" s="21">
        <v>0.21911494415382429</v>
      </c>
      <c r="S9" s="20">
        <v>0.46579808057627659</v>
      </c>
      <c r="T9" s="21">
        <v>0.13402763143994667</v>
      </c>
      <c r="U9" s="21">
        <v>0.12860524800023859</v>
      </c>
      <c r="V9" s="21">
        <v>0.11290964952207555</v>
      </c>
      <c r="W9" s="20">
        <v>1.0421630028636002</v>
      </c>
      <c r="X9" s="15">
        <v>41640</v>
      </c>
      <c r="Y9" s="13">
        <v>0</v>
      </c>
      <c r="Z9" s="14">
        <v>8</v>
      </c>
      <c r="AA9" s="13" t="s">
        <v>4</v>
      </c>
      <c r="AB9" s="13" t="s">
        <v>4</v>
      </c>
      <c r="AC9" s="13" t="s">
        <v>4</v>
      </c>
      <c r="AD9" s="13" t="s">
        <v>3</v>
      </c>
    </row>
    <row r="10" spans="1:30" s="19" customFormat="1" ht="21.75" customHeight="1" x14ac:dyDescent="0.25">
      <c r="A10" s="19" t="s">
        <v>42</v>
      </c>
      <c r="B10" s="18" t="s">
        <v>41</v>
      </c>
      <c r="C10" s="21">
        <v>3.9685975488542358E-2</v>
      </c>
      <c r="D10" s="21">
        <v>0.86395306197286392</v>
      </c>
      <c r="E10" s="21">
        <v>0.15840742585892639</v>
      </c>
      <c r="F10" s="21">
        <v>0.45844028847329177</v>
      </c>
      <c r="G10" s="20">
        <v>0.25053102954836015</v>
      </c>
      <c r="H10" s="21">
        <v>6.8554988339063927E-2</v>
      </c>
      <c r="I10" s="21">
        <v>0.15918828993198755</v>
      </c>
      <c r="J10" s="21">
        <v>0.30381403225185699</v>
      </c>
      <c r="K10" s="20">
        <v>0.43065346306787844</v>
      </c>
      <c r="L10" s="21">
        <v>0.11205214753134096</v>
      </c>
      <c r="M10" s="21">
        <v>0.18593392261788852</v>
      </c>
      <c r="N10" s="21">
        <v>0.30381403225185699</v>
      </c>
      <c r="O10" s="20">
        <v>0.60264499319803266</v>
      </c>
      <c r="P10" s="21">
        <v>3.3017123260350445E-2</v>
      </c>
      <c r="Q10" s="21">
        <v>0.17985762761096843</v>
      </c>
      <c r="R10" s="21">
        <v>0.29445995591476848</v>
      </c>
      <c r="S10" s="20">
        <v>0.18357366156172367</v>
      </c>
      <c r="T10" s="21">
        <v>0.14764174960904408</v>
      </c>
      <c r="U10" s="21">
        <v>0.13977413999228663</v>
      </c>
      <c r="V10" s="21">
        <v>0.11564046269292531</v>
      </c>
      <c r="W10" s="20">
        <v>1.0562880202102594</v>
      </c>
      <c r="X10" s="15">
        <v>43281</v>
      </c>
      <c r="Y10" s="13">
        <v>0</v>
      </c>
      <c r="Z10" s="14">
        <v>9</v>
      </c>
      <c r="AA10" s="13" t="s">
        <v>36</v>
      </c>
      <c r="AB10" s="13" t="s">
        <v>36</v>
      </c>
      <c r="AC10" s="13" t="s">
        <v>35</v>
      </c>
      <c r="AD10" s="13" t="s">
        <v>3</v>
      </c>
    </row>
    <row r="11" spans="1:30" s="19" customFormat="1" ht="21.75" customHeight="1" x14ac:dyDescent="0.25">
      <c r="A11" s="19" t="s">
        <v>40</v>
      </c>
      <c r="B11" s="18" t="s">
        <v>39</v>
      </c>
      <c r="C11" s="21">
        <v>9.0636645692665052E-2</v>
      </c>
      <c r="D11" s="21">
        <v>3.0075723925700295</v>
      </c>
      <c r="E11" s="21">
        <v>0.13251966249575234</v>
      </c>
      <c r="F11" s="21">
        <v>0.36444357443341213</v>
      </c>
      <c r="G11" s="20">
        <v>0.68394866079265959</v>
      </c>
      <c r="H11" s="21">
        <v>9.994204863727707E-2</v>
      </c>
      <c r="I11" s="21">
        <v>0.13333866161260988</v>
      </c>
      <c r="J11" s="21">
        <v>0.28145449499642999</v>
      </c>
      <c r="K11" s="20">
        <v>0.74953541177456606</v>
      </c>
      <c r="L11" s="21">
        <v>0.14453295488171425</v>
      </c>
      <c r="M11" s="21">
        <v>0.1484330403933905</v>
      </c>
      <c r="N11" s="21">
        <v>0.28145449499642999</v>
      </c>
      <c r="O11" s="20">
        <v>0.97372495031200668</v>
      </c>
      <c r="P11" s="21">
        <v>9.729663981461445E-2</v>
      </c>
      <c r="Q11" s="21">
        <v>0.14574229728867197</v>
      </c>
      <c r="R11" s="21">
        <v>0.27466019996024071</v>
      </c>
      <c r="S11" s="20">
        <v>0.66759370220368397</v>
      </c>
      <c r="T11" s="21">
        <v>0.23680731498015817</v>
      </c>
      <c r="U11" s="21">
        <v>0.1146815393893805</v>
      </c>
      <c r="V11" s="21">
        <v>0.12248976117524653</v>
      </c>
      <c r="W11" s="20">
        <v>2.0649122451707038</v>
      </c>
      <c r="X11" s="15">
        <v>44742</v>
      </c>
      <c r="Y11" s="13">
        <v>0</v>
      </c>
      <c r="Z11" s="14">
        <v>8</v>
      </c>
      <c r="AA11" s="13" t="s">
        <v>4</v>
      </c>
      <c r="AB11" s="13" t="s">
        <v>4</v>
      </c>
      <c r="AC11" s="13" t="s">
        <v>4</v>
      </c>
      <c r="AD11" s="13" t="s">
        <v>3</v>
      </c>
    </row>
    <row r="12" spans="1:30" s="19" customFormat="1" ht="21.75" customHeight="1" x14ac:dyDescent="0.25">
      <c r="A12" s="19" t="s">
        <v>38</v>
      </c>
      <c r="B12" s="18" t="s">
        <v>37</v>
      </c>
      <c r="C12" s="21">
        <v>5.2801396346100482E-2</v>
      </c>
      <c r="D12" s="21">
        <v>1.2779450130443508</v>
      </c>
      <c r="E12" s="21">
        <v>0.17893392300019922</v>
      </c>
      <c r="F12" s="21">
        <v>0.43792039650027814</v>
      </c>
      <c r="G12" s="20">
        <v>0.29508879848368214</v>
      </c>
      <c r="H12" s="21">
        <v>5.3108915444297189E-2</v>
      </c>
      <c r="I12" s="21">
        <v>0.17180066182351281</v>
      </c>
      <c r="J12" s="21">
        <v>0.43792039650027814</v>
      </c>
      <c r="K12" s="20">
        <v>0.30913102941858778</v>
      </c>
      <c r="L12" s="21">
        <v>7.5832140897252653E-2</v>
      </c>
      <c r="M12" s="21">
        <v>0.1888415538475271</v>
      </c>
      <c r="N12" s="21">
        <v>0.40930108955620514</v>
      </c>
      <c r="O12" s="20">
        <v>0.40156490641080206</v>
      </c>
      <c r="P12" s="21">
        <v>0.10942222661609158</v>
      </c>
      <c r="Q12" s="21">
        <v>0.15733652415183078</v>
      </c>
      <c r="R12" s="21">
        <v>0.19925654100938855</v>
      </c>
      <c r="S12" s="20">
        <v>0.69546614942693419</v>
      </c>
      <c r="T12" s="21">
        <v>0.15039405872286737</v>
      </c>
      <c r="U12" s="21">
        <v>0.12310933553902043</v>
      </c>
      <c r="V12" s="21">
        <v>9.5043342965103347E-2</v>
      </c>
      <c r="W12" s="20">
        <v>1.2216300093277561</v>
      </c>
      <c r="X12" s="15">
        <v>42005</v>
      </c>
      <c r="Y12" s="13">
        <v>0</v>
      </c>
      <c r="Z12" s="14">
        <v>8</v>
      </c>
      <c r="AA12" s="13" t="s">
        <v>36</v>
      </c>
      <c r="AB12" s="13" t="s">
        <v>36</v>
      </c>
      <c r="AC12" s="13" t="s">
        <v>35</v>
      </c>
      <c r="AD12" s="13" t="s">
        <v>3</v>
      </c>
    </row>
    <row r="13" spans="1:30" s="19" customFormat="1" ht="21.75" customHeight="1" x14ac:dyDescent="0.25">
      <c r="A13" s="19" t="s">
        <v>34</v>
      </c>
      <c r="B13" s="18" t="s">
        <v>33</v>
      </c>
      <c r="C13" s="17"/>
      <c r="D13" s="17"/>
      <c r="E13" s="17"/>
      <c r="F13" s="17"/>
      <c r="G13" s="16"/>
      <c r="H13" s="17">
        <v>4.1617018773575876E-2</v>
      </c>
      <c r="I13" s="17">
        <v>0.18625692236430785</v>
      </c>
      <c r="J13" s="17">
        <v>0.58989047094493308</v>
      </c>
      <c r="K13" s="16">
        <v>0.22343877610183729</v>
      </c>
      <c r="L13" s="17">
        <v>4.0466717745316905E-2</v>
      </c>
      <c r="M13" s="17">
        <v>0.20563709360531457</v>
      </c>
      <c r="N13" s="17">
        <v>0.49628128245502356</v>
      </c>
      <c r="O13" s="16">
        <v>0.19678705352151052</v>
      </c>
      <c r="P13" s="17">
        <v>7.1511690595760957E-2</v>
      </c>
      <c r="Q13" s="17">
        <v>0.15606217611940842</v>
      </c>
      <c r="R13" s="17">
        <v>0.21698943705803087</v>
      </c>
      <c r="S13" s="16">
        <v>0.45822564040786512</v>
      </c>
      <c r="T13" s="17">
        <v>0.18994255846811209</v>
      </c>
      <c r="U13" s="17">
        <v>0.14154482188998924</v>
      </c>
      <c r="V13" s="17">
        <v>0.13067331741889765</v>
      </c>
      <c r="W13" s="16">
        <v>1.3419251649893509</v>
      </c>
      <c r="X13" s="15">
        <v>45107</v>
      </c>
      <c r="Y13" s="13">
        <v>0</v>
      </c>
      <c r="Z13" s="14">
        <v>8</v>
      </c>
      <c r="AA13" s="13" t="s">
        <v>4</v>
      </c>
      <c r="AB13" s="13" t="s">
        <v>4</v>
      </c>
      <c r="AC13" s="13" t="s">
        <v>8</v>
      </c>
      <c r="AD13" s="13" t="s">
        <v>32</v>
      </c>
    </row>
    <row r="14" spans="1:30" s="8" customFormat="1" ht="21.75" customHeight="1" x14ac:dyDescent="0.25">
      <c r="A14" s="19" t="s">
        <v>31</v>
      </c>
      <c r="B14" s="18" t="s">
        <v>30</v>
      </c>
      <c r="C14" s="21">
        <v>4.7739568071669902E-2</v>
      </c>
      <c r="D14" s="21">
        <v>1.0599212108646072</v>
      </c>
      <c r="E14" s="21">
        <v>0.16337149577013699</v>
      </c>
      <c r="F14" s="21">
        <v>0.55784781256479377</v>
      </c>
      <c r="G14" s="20">
        <v>0.29221479454922344</v>
      </c>
      <c r="H14" s="22">
        <v>7.283301098299777E-2</v>
      </c>
      <c r="I14" s="21">
        <v>0.14994128735997622</v>
      </c>
      <c r="J14" s="21">
        <v>0.33822629969418966</v>
      </c>
      <c r="K14" s="16">
        <v>0.48286001078250207</v>
      </c>
      <c r="L14" s="17">
        <v>0.11668247419659283</v>
      </c>
      <c r="M14" s="17">
        <v>0.172730135271385</v>
      </c>
      <c r="N14" s="17">
        <v>0.33822629969418966</v>
      </c>
      <c r="O14" s="16">
        <v>0.67551891864883407</v>
      </c>
      <c r="P14" s="17">
        <v>6.7228102297483661E-2</v>
      </c>
      <c r="Q14" s="17">
        <v>0.1620340353492794</v>
      </c>
      <c r="R14" s="17">
        <v>0.27259615384615382</v>
      </c>
      <c r="S14" s="16">
        <v>0.41490111724099971</v>
      </c>
      <c r="T14" s="17">
        <v>0.19296273535755826</v>
      </c>
      <c r="U14" s="17">
        <v>0.11609912685856665</v>
      </c>
      <c r="V14" s="17">
        <v>0.11415752741774672</v>
      </c>
      <c r="W14" s="16">
        <v>1.6620515638556679</v>
      </c>
      <c r="X14" s="15">
        <v>0</v>
      </c>
      <c r="Y14" s="13">
        <v>0</v>
      </c>
      <c r="Z14" s="14">
        <v>8</v>
      </c>
      <c r="AA14" s="13" t="s">
        <v>4</v>
      </c>
      <c r="AB14" s="13" t="s">
        <v>4</v>
      </c>
      <c r="AC14" s="13" t="s">
        <v>4</v>
      </c>
      <c r="AD14" s="13" t="s">
        <v>3</v>
      </c>
    </row>
    <row r="15" spans="1:30" s="8" customFormat="1" ht="21.75" customHeight="1" x14ac:dyDescent="0.25">
      <c r="A15" s="19" t="s">
        <v>29</v>
      </c>
      <c r="B15" s="18" t="s">
        <v>28</v>
      </c>
      <c r="C15" s="21">
        <v>3.9643851143201791E-2</v>
      </c>
      <c r="D15" s="21">
        <v>0.86274509803921551</v>
      </c>
      <c r="E15" s="21">
        <v>0.15576512053671057</v>
      </c>
      <c r="F15" s="21">
        <v>0.42372881355932213</v>
      </c>
      <c r="G15" s="20">
        <v>0.25451045141944062</v>
      </c>
      <c r="H15" s="21">
        <v>8.5835553511379725E-3</v>
      </c>
      <c r="I15" s="21">
        <v>0.15400467528328432</v>
      </c>
      <c r="J15" s="21">
        <v>0.42372881355932213</v>
      </c>
      <c r="K15" s="20">
        <v>5.5735680331450509E-2</v>
      </c>
      <c r="L15" s="21">
        <v>1.6005923740082695E-2</v>
      </c>
      <c r="M15" s="21">
        <v>0.16911679477450328</v>
      </c>
      <c r="N15" s="21">
        <v>0.39886125262211569</v>
      </c>
      <c r="O15" s="20">
        <v>9.4644199953201877E-2</v>
      </c>
      <c r="P15" s="21">
        <v>3.9970043183380488E-2</v>
      </c>
      <c r="Q15" s="21">
        <v>0.13172799844341501</v>
      </c>
      <c r="R15" s="21">
        <v>0.22523659305993693</v>
      </c>
      <c r="S15" s="20">
        <v>0.30342860785628645</v>
      </c>
      <c r="T15" s="21">
        <v>8.461256170698439E-2</v>
      </c>
      <c r="U15" s="21">
        <v>0.12132313524680761</v>
      </c>
      <c r="V15" s="21">
        <v>0.12375120850789557</v>
      </c>
      <c r="W15" s="20">
        <v>0.69741489564094339</v>
      </c>
      <c r="X15" s="15">
        <v>41640</v>
      </c>
      <c r="Y15" s="13">
        <v>0</v>
      </c>
      <c r="Z15" s="14">
        <v>6</v>
      </c>
      <c r="AA15" s="13" t="s">
        <v>4</v>
      </c>
      <c r="AB15" s="13" t="s">
        <v>4</v>
      </c>
      <c r="AC15" s="13" t="s">
        <v>4</v>
      </c>
      <c r="AD15" s="13" t="s">
        <v>3</v>
      </c>
    </row>
    <row r="16" spans="1:30" s="8" customFormat="1" ht="21.75" customHeight="1" x14ac:dyDescent="0.25">
      <c r="A16" s="19" t="s">
        <v>27</v>
      </c>
      <c r="B16" s="18" t="s">
        <v>26</v>
      </c>
      <c r="C16" s="21">
        <v>2.331464751072887E-2</v>
      </c>
      <c r="D16" s="21">
        <v>0.44592926963920365</v>
      </c>
      <c r="E16" s="21">
        <v>0.21012431588889846</v>
      </c>
      <c r="F16" s="21">
        <v>0.55808138213230274</v>
      </c>
      <c r="G16" s="20">
        <v>0.11095644695902926</v>
      </c>
      <c r="H16" s="21">
        <v>3.5102509019329986E-2</v>
      </c>
      <c r="I16" s="21">
        <v>0.18393197968115632</v>
      </c>
      <c r="J16" s="21">
        <v>0.374682461832541</v>
      </c>
      <c r="K16" s="20">
        <v>0.19084505630929285</v>
      </c>
      <c r="L16" s="21">
        <v>7.0120200840058544E-2</v>
      </c>
      <c r="M16" s="21">
        <v>0.18284614661891019</v>
      </c>
      <c r="N16" s="21">
        <v>0.374682461832541</v>
      </c>
      <c r="O16" s="20">
        <v>0.38349290995015489</v>
      </c>
      <c r="P16" s="21">
        <v>6.9659554588718198E-2</v>
      </c>
      <c r="Q16" s="21">
        <v>0.14676019704943274</v>
      </c>
      <c r="R16" s="21">
        <v>0.22167513598249328</v>
      </c>
      <c r="S16" s="20">
        <v>0.47464882160968347</v>
      </c>
      <c r="T16" s="21">
        <v>0.10062467117468388</v>
      </c>
      <c r="U16" s="21">
        <v>0.11396348278531084</v>
      </c>
      <c r="V16" s="21">
        <v>8.9883088971655534E-2</v>
      </c>
      <c r="W16" s="20">
        <v>0.88295538812414875</v>
      </c>
      <c r="X16" s="15">
        <v>41640</v>
      </c>
      <c r="Y16" s="13">
        <v>0</v>
      </c>
      <c r="Z16" s="14">
        <v>8</v>
      </c>
      <c r="AA16" s="13" t="s">
        <v>4</v>
      </c>
      <c r="AB16" s="13" t="s">
        <v>4</v>
      </c>
      <c r="AC16" s="13" t="s">
        <v>8</v>
      </c>
      <c r="AD16" s="13" t="s">
        <v>3</v>
      </c>
    </row>
    <row r="17" spans="1:30" s="8" customFormat="1" ht="21.75" customHeight="1" x14ac:dyDescent="0.25">
      <c r="A17" s="19" t="s">
        <v>25</v>
      </c>
      <c r="B17" s="18" t="s">
        <v>24</v>
      </c>
      <c r="C17" s="21">
        <v>4.0016650855638991E-2</v>
      </c>
      <c r="D17" s="21">
        <v>0.87346109934976579</v>
      </c>
      <c r="E17" s="21">
        <v>0.2046877297095297</v>
      </c>
      <c r="F17" s="21">
        <v>0.48657280848329038</v>
      </c>
      <c r="G17" s="20">
        <v>0.19550097561991731</v>
      </c>
      <c r="H17" s="21">
        <v>6.7855213087460342E-2</v>
      </c>
      <c r="I17" s="21">
        <v>0.1797242578353426</v>
      </c>
      <c r="J17" s="21">
        <v>0.35631185969786427</v>
      </c>
      <c r="K17" s="20">
        <v>0.37755177795546685</v>
      </c>
      <c r="L17" s="21">
        <v>0.10769709125702009</v>
      </c>
      <c r="M17" s="21">
        <v>0.19114835250298798</v>
      </c>
      <c r="N17" s="21">
        <v>0.35631185969786427</v>
      </c>
      <c r="O17" s="20">
        <v>0.56342149878240044</v>
      </c>
      <c r="P17" s="21">
        <v>7.3996353037914853E-2</v>
      </c>
      <c r="Q17" s="21">
        <v>0.17256522526485407</v>
      </c>
      <c r="R17" s="21">
        <v>0.26619380900934753</v>
      </c>
      <c r="S17" s="20">
        <v>0.42880222782049415</v>
      </c>
      <c r="T17" s="21">
        <v>0.20157106449211959</v>
      </c>
      <c r="U17" s="21">
        <v>0.13232767066868056</v>
      </c>
      <c r="V17" s="21">
        <v>8.5297691373025578E-2</v>
      </c>
      <c r="W17" s="20">
        <v>1.5232722186791097</v>
      </c>
      <c r="X17" s="15">
        <v>43465</v>
      </c>
      <c r="Y17" s="13">
        <v>0</v>
      </c>
      <c r="Z17" s="14">
        <v>8</v>
      </c>
      <c r="AA17" s="13" t="s">
        <v>4</v>
      </c>
      <c r="AB17" s="13" t="s">
        <v>4</v>
      </c>
      <c r="AC17" s="13" t="s">
        <v>8</v>
      </c>
      <c r="AD17" s="13" t="s">
        <v>3</v>
      </c>
    </row>
    <row r="18" spans="1:30" s="19" customFormat="1" ht="21.75" customHeight="1" x14ac:dyDescent="0.25">
      <c r="A18" s="19" t="s">
        <v>23</v>
      </c>
      <c r="B18" s="18" t="s">
        <v>22</v>
      </c>
      <c r="C18" s="21">
        <v>3.6974377048302198E-2</v>
      </c>
      <c r="D18" s="21">
        <v>0.78767433949427357</v>
      </c>
      <c r="E18" s="21">
        <v>0.21578525963749579</v>
      </c>
      <c r="F18" s="21">
        <v>0.57324714914756691</v>
      </c>
      <c r="G18" s="20">
        <v>0.17134802029766341</v>
      </c>
      <c r="H18" s="21">
        <v>5.9069454597489024E-2</v>
      </c>
      <c r="I18" s="21">
        <v>0.18499816086816198</v>
      </c>
      <c r="J18" s="21">
        <v>0.42051042365770175</v>
      </c>
      <c r="K18" s="20">
        <v>0.31929752339313566</v>
      </c>
      <c r="L18" s="21">
        <v>9.5559708235135155E-2</v>
      </c>
      <c r="M18" s="21">
        <v>0.19494684713194657</v>
      </c>
      <c r="N18" s="21">
        <v>0.40636140930908804</v>
      </c>
      <c r="O18" s="20">
        <v>0.49018339942916406</v>
      </c>
      <c r="P18" s="21">
        <v>0.11222681930948863</v>
      </c>
      <c r="Q18" s="21">
        <v>0.16071310798464167</v>
      </c>
      <c r="R18" s="21">
        <v>0.24728114930182601</v>
      </c>
      <c r="S18" s="20">
        <v>0.69830532628498132</v>
      </c>
      <c r="T18" s="21">
        <v>0.19911474580969957</v>
      </c>
      <c r="U18" s="21">
        <v>0.12820947397060029</v>
      </c>
      <c r="V18" s="21">
        <v>9.0431214284503056E-2</v>
      </c>
      <c r="W18" s="20">
        <v>1.5530423738838408</v>
      </c>
      <c r="X18" s="15">
        <v>41640</v>
      </c>
      <c r="Y18" s="13">
        <v>0</v>
      </c>
      <c r="Z18" s="14">
        <v>8</v>
      </c>
      <c r="AA18" s="13" t="s">
        <v>4</v>
      </c>
      <c r="AB18" s="13" t="s">
        <v>4</v>
      </c>
      <c r="AC18" s="13" t="s">
        <v>4</v>
      </c>
      <c r="AD18" s="13" t="s">
        <v>3</v>
      </c>
    </row>
    <row r="19" spans="1:30" s="8" customFormat="1" ht="21.75" customHeight="1" x14ac:dyDescent="0.25">
      <c r="A19" s="19" t="s">
        <v>21</v>
      </c>
      <c r="B19" s="18" t="s">
        <v>20</v>
      </c>
      <c r="C19" s="21">
        <v>8.0946815369081548E-2</v>
      </c>
      <c r="D19" s="21">
        <v>2.4743152442005538</v>
      </c>
      <c r="E19" s="21">
        <v>0.17630230876558528</v>
      </c>
      <c r="F19" s="21">
        <v>0.4700505564500897</v>
      </c>
      <c r="G19" s="20">
        <v>0.4591364454376482</v>
      </c>
      <c r="H19" s="21">
        <v>8.1206528314212711E-2</v>
      </c>
      <c r="I19" s="21">
        <v>0.1614372475910732</v>
      </c>
      <c r="J19" s="21">
        <v>0.31344001539300292</v>
      </c>
      <c r="K19" s="20">
        <v>0.50302225493779473</v>
      </c>
      <c r="L19" s="21">
        <v>0.12737635162401983</v>
      </c>
      <c r="M19" s="21">
        <v>0.18038583411858528</v>
      </c>
      <c r="N19" s="21">
        <v>0.31344001539300292</v>
      </c>
      <c r="O19" s="20">
        <v>0.70613278612711283</v>
      </c>
      <c r="P19" s="21">
        <v>5.8228361924481442E-2</v>
      </c>
      <c r="Q19" s="21">
        <v>0.16379985736801012</v>
      </c>
      <c r="R19" s="21">
        <v>0.27320091697526439</v>
      </c>
      <c r="S19" s="20">
        <v>0.35548481457868081</v>
      </c>
      <c r="T19" s="21">
        <v>0.20208914590855254</v>
      </c>
      <c r="U19" s="21">
        <v>0.1243610533785557</v>
      </c>
      <c r="V19" s="21">
        <v>8.6160009409382607E-2</v>
      </c>
      <c r="W19" s="20">
        <v>1.6250195733980486</v>
      </c>
      <c r="X19" s="15">
        <v>43281</v>
      </c>
      <c r="Y19" s="13">
        <v>0</v>
      </c>
      <c r="Z19" s="14">
        <v>8</v>
      </c>
      <c r="AA19" s="13" t="s">
        <v>4</v>
      </c>
      <c r="AB19" s="13" t="s">
        <v>4</v>
      </c>
      <c r="AC19" s="13" t="s">
        <v>8</v>
      </c>
      <c r="AD19" s="13" t="s">
        <v>3</v>
      </c>
    </row>
    <row r="20" spans="1:30" s="8" customFormat="1" ht="21.75" customHeight="1" x14ac:dyDescent="0.25">
      <c r="A20" s="19" t="s">
        <v>19</v>
      </c>
      <c r="B20" s="18" t="s">
        <v>18</v>
      </c>
      <c r="C20" s="21">
        <v>4.6199471472822884E-2</v>
      </c>
      <c r="D20" s="21">
        <v>1.0598326636572581</v>
      </c>
      <c r="E20" s="21">
        <v>0.20725068969090452</v>
      </c>
      <c r="F20" s="21">
        <v>0.51518759197711528</v>
      </c>
      <c r="G20" s="20">
        <v>0.22291588771899953</v>
      </c>
      <c r="H20" s="21">
        <v>6.6139302127180333E-2</v>
      </c>
      <c r="I20" s="21">
        <v>0.18223133286792395</v>
      </c>
      <c r="J20" s="21">
        <v>0.37353563503122256</v>
      </c>
      <c r="K20" s="20">
        <v>0.36294143869932732</v>
      </c>
      <c r="L20" s="21">
        <v>0.10784879679450432</v>
      </c>
      <c r="M20" s="21">
        <v>0.1946503756031156</v>
      </c>
      <c r="N20" s="21">
        <v>0.37353563503122256</v>
      </c>
      <c r="O20" s="20">
        <v>0.55406415970346623</v>
      </c>
      <c r="P20" s="21">
        <v>0.11323688737406945</v>
      </c>
      <c r="Q20" s="21">
        <v>0.16291955156661697</v>
      </c>
      <c r="R20" s="21">
        <v>0.21727897974701038</v>
      </c>
      <c r="S20" s="20">
        <v>0.69504787046855743</v>
      </c>
      <c r="T20" s="21">
        <v>0.1810732319914814</v>
      </c>
      <c r="U20" s="21">
        <v>0.12649403910616314</v>
      </c>
      <c r="V20" s="21">
        <v>9.4029953926420537E-2</v>
      </c>
      <c r="W20" s="20">
        <v>1.4314764021371107</v>
      </c>
      <c r="X20" s="15">
        <v>43830</v>
      </c>
      <c r="Y20" s="13">
        <v>0</v>
      </c>
      <c r="Z20" s="14">
        <v>8</v>
      </c>
      <c r="AA20" s="13" t="s">
        <v>4</v>
      </c>
      <c r="AB20" s="13" t="s">
        <v>4</v>
      </c>
      <c r="AC20" s="13" t="s">
        <v>8</v>
      </c>
      <c r="AD20" s="13" t="s">
        <v>3</v>
      </c>
    </row>
    <row r="21" spans="1:30" s="8" customFormat="1" ht="21.75" customHeight="1" x14ac:dyDescent="0.25">
      <c r="A21" s="19" t="s">
        <v>17</v>
      </c>
      <c r="B21" s="18" t="s">
        <v>16</v>
      </c>
      <c r="C21" s="21">
        <v>4.0677887069951124E-2</v>
      </c>
      <c r="D21" s="21">
        <v>0.89261040892193311</v>
      </c>
      <c r="E21" s="21">
        <v>0.19723582078444674</v>
      </c>
      <c r="F21" s="21">
        <v>0.53940520446096651</v>
      </c>
      <c r="G21" s="20">
        <v>0.20623985495214278</v>
      </c>
      <c r="H21" s="21">
        <v>6.4289055125929195E-2</v>
      </c>
      <c r="I21" s="21">
        <v>0.1664100870691238</v>
      </c>
      <c r="J21" s="21">
        <v>0.32532589817167934</v>
      </c>
      <c r="K21" s="20">
        <v>0.386329075708161</v>
      </c>
      <c r="L21" s="21">
        <v>9.8819679786322556E-2</v>
      </c>
      <c r="M21" s="21">
        <v>0.17811086765786285</v>
      </c>
      <c r="N21" s="21">
        <v>0.32532589817167934</v>
      </c>
      <c r="O21" s="20">
        <v>0.55482116889210542</v>
      </c>
      <c r="P21" s="21">
        <v>3.5222528503632722E-2</v>
      </c>
      <c r="Q21" s="21">
        <v>0.15661029682849825</v>
      </c>
      <c r="R21" s="21">
        <v>0.25419273081205707</v>
      </c>
      <c r="S21" s="20">
        <v>0.22490557273002568</v>
      </c>
      <c r="T21" s="21">
        <v>0.1009329501064482</v>
      </c>
      <c r="U21" s="21">
        <v>0.12887406458969825</v>
      </c>
      <c r="V21" s="21">
        <v>0.14088972830537602</v>
      </c>
      <c r="W21" s="20">
        <v>0.78319055449824337</v>
      </c>
      <c r="X21" s="15">
        <v>42370</v>
      </c>
      <c r="Y21" s="13">
        <v>0</v>
      </c>
      <c r="Z21" s="14">
        <v>9</v>
      </c>
      <c r="AA21" s="13" t="s">
        <v>4</v>
      </c>
      <c r="AB21" s="13" t="s">
        <v>8</v>
      </c>
      <c r="AC21" s="13" t="s">
        <v>4</v>
      </c>
      <c r="AD21" s="13" t="s">
        <v>7</v>
      </c>
    </row>
    <row r="22" spans="1:30" s="8" customFormat="1" ht="21.75" customHeight="1" x14ac:dyDescent="0.25">
      <c r="A22" s="19" t="s">
        <v>15</v>
      </c>
      <c r="B22" s="18" t="s">
        <v>14</v>
      </c>
      <c r="C22" s="21">
        <v>4.8526985154763613E-2</v>
      </c>
      <c r="D22" s="21">
        <v>1.1343900758097867</v>
      </c>
      <c r="E22" s="21">
        <v>0.18057253684379146</v>
      </c>
      <c r="F22" s="21">
        <v>0.56168159889731217</v>
      </c>
      <c r="G22" s="20">
        <v>0.26873956584407421</v>
      </c>
      <c r="H22" s="21">
        <v>7.6314887424717703E-2</v>
      </c>
      <c r="I22" s="21">
        <v>0.15016707213760191</v>
      </c>
      <c r="J22" s="21">
        <v>0.32906086745231444</v>
      </c>
      <c r="K22" s="20">
        <v>0.50819987590081284</v>
      </c>
      <c r="L22" s="21">
        <v>0.10304872101232032</v>
      </c>
      <c r="M22" s="21">
        <v>0.15800990089809974</v>
      </c>
      <c r="N22" s="21">
        <v>0.32906086745231444</v>
      </c>
      <c r="O22" s="20">
        <v>0.65216622772756649</v>
      </c>
      <c r="P22" s="21">
        <v>9.0402308209142745E-2</v>
      </c>
      <c r="Q22" s="21">
        <v>0.13067305682781896</v>
      </c>
      <c r="R22" s="21">
        <v>0.20415840053590295</v>
      </c>
      <c r="S22" s="20">
        <v>0.69182056656301483</v>
      </c>
      <c r="T22" s="21">
        <v>0.18802549717429784</v>
      </c>
      <c r="U22" s="21">
        <v>0.10870087869058338</v>
      </c>
      <c r="V22" s="21">
        <v>6.4426999948355088E-2</v>
      </c>
      <c r="W22" s="20">
        <v>1.7297514007178514</v>
      </c>
      <c r="X22" s="15">
        <v>42370</v>
      </c>
      <c r="Y22" s="13">
        <v>0</v>
      </c>
      <c r="Z22" s="14">
        <v>8</v>
      </c>
      <c r="AA22" s="13" t="s">
        <v>4</v>
      </c>
      <c r="AB22" s="13" t="s">
        <v>4</v>
      </c>
      <c r="AC22" s="13" t="s">
        <v>8</v>
      </c>
      <c r="AD22" s="13" t="s">
        <v>3</v>
      </c>
    </row>
    <row r="23" spans="1:30" s="8" customFormat="1" ht="21.75" customHeight="1" x14ac:dyDescent="0.25">
      <c r="A23" s="19" t="s">
        <v>13</v>
      </c>
      <c r="B23" s="18" t="s">
        <v>12</v>
      </c>
      <c r="C23" s="17">
        <v>4.112595991012391E-2</v>
      </c>
      <c r="D23" s="17">
        <v>0.90569067182214114</v>
      </c>
      <c r="E23" s="17">
        <v>0.18498084092972711</v>
      </c>
      <c r="F23" s="17">
        <v>0.56573223779603588</v>
      </c>
      <c r="G23" s="16">
        <v>0.22232551059570199</v>
      </c>
      <c r="H23" s="17">
        <v>6.4043453186616528E-2</v>
      </c>
      <c r="I23" s="17">
        <v>0.14991543438503113</v>
      </c>
      <c r="J23" s="17">
        <v>0.3374247798190731</v>
      </c>
      <c r="K23" s="16">
        <v>0.42719719586798721</v>
      </c>
      <c r="L23" s="17">
        <v>8.3268148007025866E-2</v>
      </c>
      <c r="M23" s="17">
        <v>0.1554869566463298</v>
      </c>
      <c r="N23" s="17">
        <v>0.3374247798190731</v>
      </c>
      <c r="O23" s="16">
        <v>0.53553140278143951</v>
      </c>
      <c r="P23" s="17">
        <v>8.1289194108460805E-2</v>
      </c>
      <c r="Q23" s="17">
        <v>0.12610567151839883</v>
      </c>
      <c r="R23" s="17">
        <v>0.20757217565728209</v>
      </c>
      <c r="S23" s="16">
        <v>0.64461172229355845</v>
      </c>
      <c r="T23" s="17">
        <v>0.14366484221387532</v>
      </c>
      <c r="U23" s="17">
        <v>0.10104972504249908</v>
      </c>
      <c r="V23" s="17">
        <v>8.2063348416289553E-2</v>
      </c>
      <c r="W23" s="16">
        <v>1.4217242268937729</v>
      </c>
      <c r="X23" s="15">
        <v>42916</v>
      </c>
      <c r="Y23" s="13">
        <v>0</v>
      </c>
      <c r="Z23" s="14">
        <v>8</v>
      </c>
      <c r="AA23" s="13" t="s">
        <v>11</v>
      </c>
      <c r="AB23" s="13" t="s">
        <v>11</v>
      </c>
      <c r="AC23" s="13" t="s">
        <v>11</v>
      </c>
      <c r="AD23" s="13" t="s">
        <v>3</v>
      </c>
    </row>
    <row r="24" spans="1:30" s="8" customFormat="1" ht="21.75" customHeight="1" x14ac:dyDescent="0.25">
      <c r="A24" s="19" t="s">
        <v>10</v>
      </c>
      <c r="B24" s="18" t="s">
        <v>9</v>
      </c>
      <c r="C24" s="17">
        <v>2.4586413859708944E-2</v>
      </c>
      <c r="D24" s="17">
        <v>0.47495063263365767</v>
      </c>
      <c r="E24" s="17">
        <v>0.1966175957958205</v>
      </c>
      <c r="F24" s="17">
        <v>0.49374680026329265</v>
      </c>
      <c r="G24" s="16">
        <v>0.12504686449955857</v>
      </c>
      <c r="H24" s="17">
        <v>4.5971655075954576E-2</v>
      </c>
      <c r="I24" s="17">
        <v>0.18003288490016262</v>
      </c>
      <c r="J24" s="17">
        <v>0.36590752848596553</v>
      </c>
      <c r="K24" s="16">
        <v>0.25535143260881588</v>
      </c>
      <c r="L24" s="17">
        <v>8.2944142671719678E-2</v>
      </c>
      <c r="M24" s="17">
        <v>0.19637838786107975</v>
      </c>
      <c r="N24" s="17">
        <v>0.36590752848596553</v>
      </c>
      <c r="O24" s="16">
        <v>0.42236899678795248</v>
      </c>
      <c r="P24" s="17">
        <v>8.324790555655448E-2</v>
      </c>
      <c r="Q24" s="17">
        <v>0.17144921166460297</v>
      </c>
      <c r="R24" s="17">
        <v>0.2314170916396229</v>
      </c>
      <c r="S24" s="16">
        <v>0.48555432100444973</v>
      </c>
      <c r="T24" s="17">
        <v>0.18321169413787985</v>
      </c>
      <c r="U24" s="17">
        <v>0.13328751618956677</v>
      </c>
      <c r="V24" s="17">
        <v>0.10109166478880297</v>
      </c>
      <c r="W24" s="16">
        <v>1.3745600441477877</v>
      </c>
      <c r="X24" s="15">
        <v>44926</v>
      </c>
      <c r="Y24" s="13">
        <v>0</v>
      </c>
      <c r="Z24" s="14">
        <v>8</v>
      </c>
      <c r="AA24" s="13" t="s">
        <v>4</v>
      </c>
      <c r="AB24" s="13" t="s">
        <v>8</v>
      </c>
      <c r="AC24" s="13" t="s">
        <v>8</v>
      </c>
      <c r="AD24" s="13" t="s">
        <v>7</v>
      </c>
    </row>
    <row r="25" spans="1:30" s="8" customFormat="1" ht="21.75" customHeight="1" x14ac:dyDescent="0.25">
      <c r="A25" s="19" t="s">
        <v>6</v>
      </c>
      <c r="B25" s="18" t="s">
        <v>5</v>
      </c>
      <c r="C25" s="17">
        <v>4.4737997243839756E-2</v>
      </c>
      <c r="D25" s="17">
        <v>1.0142726011608567</v>
      </c>
      <c r="E25" s="17">
        <v>0.18965193727078911</v>
      </c>
      <c r="F25" s="17">
        <v>0.55035094863105871</v>
      </c>
      <c r="G25" s="16">
        <v>0.23589528210282334</v>
      </c>
      <c r="H25" s="17">
        <v>6.6144292909543045E-2</v>
      </c>
      <c r="I25" s="17">
        <v>0.16301019180283674</v>
      </c>
      <c r="J25" s="17">
        <v>0.3525781279641832</v>
      </c>
      <c r="K25" s="16">
        <v>0.40576783683283774</v>
      </c>
      <c r="L25" s="17">
        <v>0.10143481899445317</v>
      </c>
      <c r="M25" s="17">
        <v>0.17473678921561311</v>
      </c>
      <c r="N25" s="17">
        <v>0.3525781279641832</v>
      </c>
      <c r="O25" s="16">
        <v>0.58050064585591998</v>
      </c>
      <c r="P25" s="17">
        <v>9.7795726524292581E-2</v>
      </c>
      <c r="Q25" s="17">
        <v>0.14456816334395409</v>
      </c>
      <c r="R25" s="17">
        <v>0.19288017376528174</v>
      </c>
      <c r="S25" s="16">
        <v>0.67646793223497392</v>
      </c>
      <c r="T25" s="17">
        <v>0.16165312803394882</v>
      </c>
      <c r="U25" s="17">
        <v>0.1142662948254389</v>
      </c>
      <c r="V25" s="17">
        <v>8.3248183866858935E-2</v>
      </c>
      <c r="W25" s="16">
        <v>1.4147052574068435</v>
      </c>
      <c r="X25" s="15">
        <v>41640</v>
      </c>
      <c r="Y25" s="13">
        <v>0</v>
      </c>
      <c r="Z25" s="14">
        <v>6</v>
      </c>
      <c r="AA25" s="13" t="s">
        <v>4</v>
      </c>
      <c r="AB25" s="13" t="s">
        <v>4</v>
      </c>
      <c r="AC25" s="13" t="s">
        <v>4</v>
      </c>
      <c r="AD25" s="13" t="s">
        <v>3</v>
      </c>
    </row>
    <row r="26" spans="1:30" s="8" customFormat="1" ht="2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8" customFormat="1" ht="21" customHeight="1" x14ac:dyDescent="0.25">
      <c r="A27" s="12" t="s">
        <v>2</v>
      </c>
      <c r="B27" s="12" t="s">
        <v>1</v>
      </c>
      <c r="C27" s="9">
        <f>AVERAGE(C4:C25)</f>
        <v>5.1910473279963162E-2</v>
      </c>
      <c r="D27" s="9">
        <f>AVERAGE(D4:D25)</f>
        <v>1.3545051497485314</v>
      </c>
      <c r="E27" s="9">
        <f>AVERAGE(E4:E25)</f>
        <v>0.18476272421960083</v>
      </c>
      <c r="F27" s="9">
        <f>AVERAGE(F4:F25)</f>
        <v>0.50096500449754189</v>
      </c>
      <c r="G27" s="11">
        <f>AVERAGE(G4:G25)</f>
        <v>0.28940689571384048</v>
      </c>
      <c r="H27" s="9">
        <f>AVERAGE(H4:H25)</f>
        <v>6.404632574472803E-2</v>
      </c>
      <c r="I27" s="9">
        <f>AVERAGE(I4:I25)</f>
        <v>0.16737516671707692</v>
      </c>
      <c r="J27" s="9">
        <f>AVERAGE(J4:J25)</f>
        <v>0.36108870743130017</v>
      </c>
      <c r="K27" s="11">
        <f>AVERAGE(K4:K25)</f>
        <v>0.38791868129563128</v>
      </c>
      <c r="L27" s="9">
        <f>AVERAGE(L4:L25)</f>
        <v>9.7319798952219858E-2</v>
      </c>
      <c r="M27" s="9">
        <f>AVERAGE(M4:M25)</f>
        <v>0.18179564229123463</v>
      </c>
      <c r="N27" s="9">
        <f>AVERAGE(N4:N25)</f>
        <v>0.35375938603494544</v>
      </c>
      <c r="O27" s="11">
        <f>AVERAGE(O4:O25)</f>
        <v>0.53954239023050143</v>
      </c>
      <c r="P27" s="9">
        <f>AVERAGE(P4:P25)</f>
        <v>7.1242413006750813E-2</v>
      </c>
      <c r="Q27" s="9">
        <f>AVERAGE(Q4:Q25)</f>
        <v>0.15993394877973113</v>
      </c>
      <c r="R27" s="9">
        <f>AVERAGE(R4:R25)</f>
        <v>0.24891187416367624</v>
      </c>
      <c r="S27" s="11">
        <f>AVERAGE(S4:S25)</f>
        <v>0.45815159124952287</v>
      </c>
      <c r="T27" s="9">
        <f>AVERAGE(T4:T25)</f>
        <v>0.16574920771146279</v>
      </c>
      <c r="U27" s="9">
        <f>AVERAGE(U4:U25)</f>
        <v>0.12684074677665022</v>
      </c>
      <c r="V27" s="9">
        <f>AVERAGE(V4:V25)</f>
        <v>0.107464481604283</v>
      </c>
      <c r="W27" s="11">
        <f>AVERAGE(W4:W25)</f>
        <v>1.3129224962009773</v>
      </c>
      <c r="X27" s="10"/>
      <c r="Y27" s="9"/>
      <c r="Z27" s="9"/>
      <c r="AA27" s="9"/>
      <c r="AB27" s="9"/>
      <c r="AC27" s="9"/>
      <c r="AD27" s="9"/>
    </row>
    <row r="28" spans="1:30" s="6" customFormat="1" ht="21.75" customHeight="1" x14ac:dyDescent="0.25">
      <c r="A28" s="7" t="s">
        <v>0</v>
      </c>
      <c r="B28" s="1"/>
      <c r="C28" s="1"/>
      <c r="D28" s="1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1.75" customHeight="1" x14ac:dyDescent="0.25">
      <c r="C29" s="5"/>
      <c r="D29" s="5"/>
      <c r="E29" s="5"/>
      <c r="F29" s="5"/>
      <c r="G29" s="4"/>
      <c r="H29" s="5"/>
      <c r="I29" s="5"/>
      <c r="J29" s="5"/>
      <c r="K29" s="4"/>
      <c r="L29" s="5"/>
      <c r="M29" s="5"/>
      <c r="N29" s="5"/>
      <c r="O29" s="4"/>
      <c r="P29" s="5"/>
      <c r="Q29" s="5"/>
      <c r="R29" s="5"/>
      <c r="S29" s="4"/>
      <c r="T29" s="5"/>
      <c r="U29" s="5"/>
      <c r="V29" s="5"/>
      <c r="W29" s="4"/>
    </row>
    <row r="30" spans="1:30" ht="21.75" customHeight="1" x14ac:dyDescent="0.25">
      <c r="E30" s="1"/>
      <c r="F30" s="1"/>
    </row>
    <row r="31" spans="1:30" ht="21.75" customHeight="1" x14ac:dyDescent="0.25">
      <c r="E31" s="1"/>
      <c r="F31" s="1"/>
    </row>
    <row r="32" spans="1:30" ht="21.75" customHeight="1" x14ac:dyDescent="0.25">
      <c r="E32" s="1"/>
      <c r="F32" s="1"/>
      <c r="AC32" s="3"/>
    </row>
    <row r="33" s="1" customFormat="1" ht="21.75" customHeigh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</sheetData>
  <sheetProtection selectLockedCells="1"/>
  <conditionalFormatting sqref="C4:C25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5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5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5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5:X3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5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5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5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5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5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5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5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5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5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5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5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5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5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5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2024-04-15T09:56:11Z</dcterms:created>
  <dcterms:modified xsi:type="dcterms:W3CDTF">2024-04-15T09:56:24Z</dcterms:modified>
</cp:coreProperties>
</file>