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PME!$A$3:$N$9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4" l="1"/>
  <c r="E13" i="14"/>
  <c r="F13" i="14"/>
  <c r="G13" i="14"/>
  <c r="H13" i="14"/>
  <c r="I13" i="14"/>
  <c r="J13" i="14"/>
  <c r="K13" i="14"/>
  <c r="C13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<sst xmlns="http://schemas.openxmlformats.org/spreadsheetml/2006/main" count="122" uniqueCount="82">
  <si>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</si>
  <si>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</si>
  <si>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</si>
  <si>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</si>
  <si>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</si>
  <si>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</si>
  <si>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</si>
  <si>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</si>
  <si>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</si>
  <si>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</si>
  <si>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</si>
  <si>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</si>
  <si>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</si>
  <si>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</si>
  <si>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</si>
  <si>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</si>
  <si>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</si>
  <si>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</si>
  <si>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</si>
  <si>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</si>
  <si>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</si>
  <si>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</si>
  <si>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</si>
  <si>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</si>
  <si>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</si>
  <si>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</si>
  <si>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</si>
  <si>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</si>
  <si>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</si>
  <si>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</si>
  <si>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</si>
  <si>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</si>
  <si>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</si>
  <si>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</si>
  <si>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</si>
  <si>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</si>
  <si>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</si>
  <si>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</si>
  <si>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</si>
  <si>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</si>
  <si>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</si>
  <si>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</si>
  <si>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</si>
  <si>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</si>
  <si>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</si>
  <si>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</si>
  <si>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</si>
  <si>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</si>
  <si>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</si>
  <si>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</si>
  <si>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</si>
  <si>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</si>
  <si>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</si>
  <si>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</si>
  <si>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</si>
  <si>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</si>
  <si>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</si>
  <si>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</si>
  <si>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</si>
  <si>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</si>
  <si>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</si>
  <si>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</si>
  <si>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</si>
  <si>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r>
      <t xml:space="preserve">Univers : </t>
    </r>
    <r>
      <rPr>
        <b/>
        <sz val="12"/>
        <color indexed="10"/>
        <rFont val="Calibri"/>
        <family val="2"/>
      </rPr>
      <t>PME</t>
    </r>
  </si>
  <si>
    <t>Mandarine</t>
  </si>
  <si>
    <t>Actions Euro PME ETI</t>
  </si>
  <si>
    <t>WF Framlington Europe MicroCap</t>
  </si>
  <si>
    <t>Union PME ETI Actions</t>
  </si>
  <si>
    <t>DNCA PME</t>
  </si>
  <si>
    <t>Euro PME</t>
  </si>
  <si>
    <t>Mandarine Europe Microcap</t>
  </si>
  <si>
    <t>Observatoire PME</t>
  </si>
  <si>
    <t>depuis 01/01/2015</t>
  </si>
  <si>
    <t>Perf. 
1 an</t>
  </si>
  <si>
    <t>Natixis</t>
  </si>
  <si>
    <t>Avenir Actions Euro PME</t>
  </si>
  <si>
    <t>Volatilité annualisée depuis 01/15</t>
  </si>
  <si>
    <t>Max Drawdown depuis 01/15</t>
  </si>
  <si>
    <t>Perf. cumulée depuis 01/15</t>
  </si>
  <si>
    <t>Perf. annualisée depuis 01/15</t>
  </si>
  <si>
    <t>Microcap EUR</t>
  </si>
  <si>
    <t>Perf.
Totale
depuis 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</si>
</sst>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49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28</v>
      </c>
      <c r="B4" s="29" t="s">
        <v>29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25</v>
      </c>
      <c r="B5" s="43" t="s">
        <v>26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25</v>
      </c>
      <c r="B6" s="29" t="s">
        <v>42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23</v>
      </c>
      <c r="B7" s="43" t="s">
        <v>24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30</v>
      </c>
      <c r="B8" s="29" t="s">
        <v>43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36</v>
      </c>
    </row>
    <row r="9" spans="1:14" s="1" customFormat="1" ht="21.75" customHeight="1">
      <c r="A9" s="42" t="s">
        <v>41</v>
      </c>
      <c r="B9" s="43" t="s">
        <v>45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37</v>
      </c>
      <c r="B10" s="29" t="s">
        <v>46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36</v>
      </c>
    </row>
    <row r="11" spans="1:14" s="1" customFormat="1" ht="21.75" customHeight="1">
      <c r="A11" s="42" t="s">
        <v>38</v>
      </c>
      <c r="B11" s="43" t="s">
        <v>39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38</v>
      </c>
      <c r="B12" s="29" t="s">
        <v>47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48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32</v>
      </c>
      <c r="B14" s="29" t="s">
        <v>33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27</v>
      </c>
      <c r="B15" s="43" t="s">
        <v>44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2" t="s">
        <v>35</v>
      </c>
      <c r="B1" s="82"/>
      <c r="C1" s="82"/>
      <c r="D1" s="82"/>
      <c r="E1" s="83"/>
      <c r="F1" s="83"/>
      <c r="G1" s="83"/>
      <c r="H1" s="83"/>
      <c r="I1" s="84" t="s">
        <v>63</v>
      </c>
      <c r="J1" s="84" t="s">
        <v>5</v>
      </c>
      <c r="K1" s="95">
        <v>42916</v>
      </c>
      <c r="L1" s="96"/>
      <c r="M1" s="96"/>
      <c r="N1" s="96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79</v>
      </c>
      <c r="D3" s="15" t="s">
        <v>81</v>
      </c>
      <c r="E3" s="15" t="s">
        <v>76</v>
      </c>
      <c r="F3" s="15" t="s">
        <v>77</v>
      </c>
      <c r="G3" s="15" t="s">
        <v>10</v>
      </c>
      <c r="H3" s="15" t="s">
        <v>78</v>
      </c>
      <c r="I3" s="15" t="s">
        <v>11</v>
      </c>
      <c r="J3" s="15" t="s">
        <v>12</v>
      </c>
      <c r="K3" s="15" t="s">
        <v>13</v>
      </c>
      <c r="L3" s="15" t="s">
        <v>14</v>
      </c>
      <c r="M3" s="79" t="s">
        <v>2</v>
      </c>
      <c r="N3" s="15" t="s">
        <v>15</v>
      </c>
    </row>
    <row r="4" spans="1:14" s="57" customFormat="1" ht="21.75" customHeight="1">
      <c r="A4" s="58" t="s">
        <v>28</v>
      </c>
      <c r="B4" s="86" t="s">
        <v>65</v>
      </c>
      <c r="C4" s="87">
        <v>0.13390711816693598</v>
      </c>
      <c r="D4" s="87">
        <v>0.36912690208553123</v>
      </c>
      <c r="E4" s="87">
        <v>0.16136273578847379</v>
      </c>
      <c r="F4" s="87">
        <v>0.19980186662495436</v>
      </c>
      <c r="G4" s="90">
        <v>0.82985156091101064</v>
      </c>
      <c r="H4" s="87">
        <v>0.36366261968571401</v>
      </c>
      <c r="I4" s="87">
        <v>6.6132311850327599E-2</v>
      </c>
      <c r="J4" s="87">
        <v>0.114388252762416</v>
      </c>
      <c r="K4" s="87">
        <v>0.25330504305056001</v>
      </c>
      <c r="L4" s="90">
        <v>0</v>
      </c>
      <c r="M4" s="88">
        <v>0</v>
      </c>
      <c r="N4" s="89" t="s">
        <v>36</v>
      </c>
    </row>
    <row r="5" spans="1:14" s="57" customFormat="1" ht="21.75" customHeight="1">
      <c r="A5" s="91" t="s">
        <v>25</v>
      </c>
      <c r="B5" s="92" t="s">
        <v>66</v>
      </c>
      <c r="C5" s="56">
        <v>0.16965505749162491</v>
      </c>
      <c r="D5" s="56">
        <v>0.47825226057685977</v>
      </c>
      <c r="E5" s="56">
        <v>0.1296619146910504</v>
      </c>
      <c r="F5" s="56">
        <v>0.16486116954143892</v>
      </c>
      <c r="G5" s="85">
        <v>1.308441710859102</v>
      </c>
      <c r="H5" s="56">
        <v>0.47825226057685977</v>
      </c>
      <c r="I5" s="56">
        <v>0.19406232921310251</v>
      </c>
      <c r="J5" s="56">
        <v>0.1270540660774544</v>
      </c>
      <c r="K5" s="56">
        <v>0.334371128454094</v>
      </c>
      <c r="L5" s="85">
        <v>0</v>
      </c>
      <c r="M5" s="93">
        <v>0</v>
      </c>
      <c r="N5" s="94" t="s">
        <v>16</v>
      </c>
    </row>
    <row r="6" spans="1:14" s="57" customFormat="1" ht="21.75" customHeight="1">
      <c r="A6" s="58" t="s">
        <v>22</v>
      </c>
      <c r="B6" s="86" t="s">
        <v>67</v>
      </c>
      <c r="C6" s="87">
        <v>0.15350730200550422</v>
      </c>
      <c r="D6" s="87">
        <v>0.42787450726877951</v>
      </c>
      <c r="E6" s="87">
        <v>0.13848869926025523</v>
      </c>
      <c r="F6" s="87">
        <v>0.18075090849445874</v>
      </c>
      <c r="G6" s="90">
        <v>1.1084464135014023</v>
      </c>
      <c r="H6" s="87">
        <v>0.42787450726877951</v>
      </c>
      <c r="I6" s="87"/>
      <c r="J6" s="87">
        <v>9.8901938418777036E-2</v>
      </c>
      <c r="K6" s="87">
        <v>0.32737888317618413</v>
      </c>
      <c r="L6" s="90">
        <v>0</v>
      </c>
      <c r="M6" s="88">
        <v>0</v>
      </c>
      <c r="N6" s="89" t="s">
        <v>4</v>
      </c>
    </row>
    <row r="7" spans="1:14" s="57" customFormat="1" ht="21.75" customHeight="1">
      <c r="A7" s="91" t="s">
        <v>41</v>
      </c>
      <c r="B7" s="92" t="s">
        <v>68</v>
      </c>
      <c r="C7" s="56">
        <v>0.18298764802298098</v>
      </c>
      <c r="D7" s="56">
        <v>0.52212572214229791</v>
      </c>
      <c r="E7" s="56">
        <v>8.8022430755198833E-2</v>
      </c>
      <c r="F7" s="56">
        <v>9.641873278236919E-2</v>
      </c>
      <c r="G7" s="85">
        <v>2.078875196390475</v>
      </c>
      <c r="H7" s="56">
        <v>0.52212572214229791</v>
      </c>
      <c r="I7" s="56"/>
      <c r="J7" s="56">
        <v>0.12664881160998001</v>
      </c>
      <c r="K7" s="56">
        <v>0.36542423928752599</v>
      </c>
      <c r="L7" s="85">
        <v>0</v>
      </c>
      <c r="M7" s="93">
        <v>0</v>
      </c>
      <c r="N7" s="94" t="s">
        <v>36</v>
      </c>
    </row>
    <row r="8" spans="1:14" s="57" customFormat="1" ht="21.75" customHeight="1">
      <c r="A8" s="58" t="s">
        <v>31</v>
      </c>
      <c r="B8" s="86" t="s">
        <v>69</v>
      </c>
      <c r="C8" s="87">
        <v>0.182288847234166</v>
      </c>
      <c r="D8" s="87">
        <v>0.51987888662461201</v>
      </c>
      <c r="E8" s="87">
        <v>0.15737592479357979</v>
      </c>
      <c r="F8" s="87">
        <v>0.20401979831621789</v>
      </c>
      <c r="G8" s="90">
        <v>1.1583019923362672</v>
      </c>
      <c r="H8" s="87">
        <v>0.51987888662461201</v>
      </c>
      <c r="I8" s="87"/>
      <c r="J8" s="87"/>
      <c r="K8" s="87">
        <v>0.36446205154628702</v>
      </c>
      <c r="L8" s="90">
        <v>0</v>
      </c>
      <c r="M8" s="88">
        <v>0</v>
      </c>
      <c r="N8" s="89" t="s">
        <v>36</v>
      </c>
    </row>
    <row r="9" spans="1:14" s="57" customFormat="1" ht="21.75" customHeight="1">
      <c r="A9" s="91" t="s">
        <v>64</v>
      </c>
      <c r="B9" s="92" t="s">
        <v>70</v>
      </c>
      <c r="C9" s="56">
        <v>0.228670038696803</v>
      </c>
      <c r="D9" s="56">
        <v>0.67335532536362308</v>
      </c>
      <c r="E9" s="56">
        <v>0.12894196623299253</v>
      </c>
      <c r="F9" s="56">
        <v>0.15502590673575128</v>
      </c>
      <c r="G9" s="85">
        <v>1.7734337809275078</v>
      </c>
      <c r="H9" s="56">
        <v>0.67335532536362308</v>
      </c>
      <c r="I9" s="56"/>
      <c r="J9" s="56">
        <v>0.206044426244745</v>
      </c>
      <c r="K9" s="56">
        <v>0.36879603236534797</v>
      </c>
      <c r="L9" s="85">
        <v>0</v>
      </c>
      <c r="M9" s="93">
        <v>0</v>
      </c>
      <c r="N9" s="94" t="s">
        <v>36</v>
      </c>
    </row>
    <row r="10" spans="1:14" s="57" customFormat="1" ht="21.75" customHeight="1">
      <c r="A10" s="58" t="s">
        <v>74</v>
      </c>
      <c r="B10" s="86" t="s">
        <v>75</v>
      </c>
      <c r="C10" s="87">
        <v>0.2844025630801934</v>
      </c>
      <c r="D10" s="87">
        <v>0.86689758021840579</v>
      </c>
      <c r="E10" s="87">
        <v>0.13361731286454792</v>
      </c>
      <c r="F10" s="87">
        <v>0.13381315996463947</v>
      </c>
      <c r="G10" s="90">
        <v>2.1284858749442241</v>
      </c>
      <c r="H10" s="87">
        <v>0.86689758021840579</v>
      </c>
      <c r="I10" s="87"/>
      <c r="J10" s="87"/>
      <c r="K10" s="87">
        <v>0.39137324405767315</v>
      </c>
      <c r="L10" s="90">
        <v>0</v>
      </c>
      <c r="M10" s="88">
        <v>0</v>
      </c>
      <c r="N10" s="89" t="s">
        <v>4</v>
      </c>
    </row>
    <row r="11" spans="1:14" s="57" customFormat="1" ht="21.75" customHeight="1">
      <c r="A11" s="91" t="s">
        <v>27</v>
      </c>
      <c r="B11" s="92" t="s">
        <v>80</v>
      </c>
      <c r="C11" s="56">
        <v>0.19198584799607801</v>
      </c>
      <c r="D11" s="56">
        <v>0.55123554657272855</v>
      </c>
      <c r="E11" s="56">
        <v>9.1686785939812235E-2</v>
      </c>
      <c r="F11" s="56">
        <v>0.1678274268104776</v>
      </c>
      <c r="G11" s="85">
        <v>2.0939314867259831</v>
      </c>
      <c r="H11" s="56">
        <v>0.55123554657272855</v>
      </c>
      <c r="I11" s="56"/>
      <c r="J11" s="56">
        <v>0.129632155736187</v>
      </c>
      <c r="K11" s="56">
        <v>0.35438217064599797</v>
      </c>
      <c r="L11" s="85">
        <v>0</v>
      </c>
      <c r="M11" s="93">
        <v>0</v>
      </c>
      <c r="N11" s="94" t="s">
        <v>36</v>
      </c>
    </row>
    <row r="12" spans="1:14">
      <c r="C12" s="24"/>
      <c r="D12" s="24"/>
      <c r="E12" s="20"/>
      <c r="F12" s="20"/>
    </row>
    <row r="13" spans="1:14">
      <c r="A13" s="59" t="s">
        <v>17</v>
      </c>
      <c r="B13" s="59" t="s">
        <v>18</v>
      </c>
      <c r="C13" s="60">
        <f>AVERAGE(C4:C11)</f>
        <v>0.19092555283678583</v>
      </c>
      <c r="D13" s="60">
        <f t="shared" ref="D13:K13" si="0">AVERAGE(D4:D11)</f>
        <v>0.5510933413566047</v>
      </c>
      <c r="E13" s="60">
        <f t="shared" si="0"/>
        <v>0.12864472129073884</v>
      </c>
      <c r="F13" s="60">
        <f t="shared" si="0"/>
        <v>0.16281487115878843</v>
      </c>
      <c r="G13" s="61">
        <f t="shared" si="0"/>
        <v>1.5599710020744963</v>
      </c>
      <c r="H13" s="60">
        <f t="shared" si="0"/>
        <v>0.55041030605662755</v>
      </c>
      <c r="I13" s="60">
        <f t="shared" si="0"/>
        <v>0.13009732053171505</v>
      </c>
      <c r="J13" s="60">
        <f t="shared" si="0"/>
        <v>0.13377827514159324</v>
      </c>
      <c r="K13" s="60">
        <f t="shared" si="0"/>
        <v>0.34493659907295882</v>
      </c>
    </row>
    <row r="14" spans="1:14">
      <c r="A14" s="1" t="s">
        <v>34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4">
      <c r="B15" s="78"/>
    </row>
    <row r="18" spans="7:7">
      <c r="G18" s="27"/>
    </row>
  </sheetData>
  <sheetProtection selectLockedCells="1"/>
  <autoFilter ref="A3:N9">
    <sortState ref="A4:N11">
      <sortCondition ref="A3:A11"/>
    </sortState>
  </autoFilter>
  <conditionalFormatting sqref="C14">
    <cfRule type="iconSet" priority="16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6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">
    <cfRule type="iconSet" priority="1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10">
    <cfRule type="iconSet" priority="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10">
    <cfRule type="iconSet" priority="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10">
    <cfRule type="iconSet" priority="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42">
      <iconSet iconSet="4Rating">
        <cfvo type="percent" val="0"/>
        <cfvo type="percent" val="25"/>
        <cfvo type="percent" val="50"/>
        <cfvo type="percent" val="75"/>
      </iconSet>
    </cfRule>
    <cfRule type="iconSet" priority="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0">
    <cfRule type="iconSet" priority="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0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0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1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">
    <cfRule type="iconSet" priority="27">
      <iconSet iconSet="4Rating">
        <cfvo type="percent" val="0"/>
        <cfvo type="percent" val="25"/>
        <cfvo type="percent" val="50"/>
        <cfvo type="percent" val="75"/>
      </iconSet>
    </cfRule>
    <cfRule type="iconSet" priority="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1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1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1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1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I13:J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5" t="s">
        <v>62</v>
      </c>
      <c r="B1" s="76" t="s">
        <v>61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50</v>
      </c>
      <c r="B3" s="15" t="s">
        <v>59</v>
      </c>
      <c r="C3" s="15" t="s">
        <v>60</v>
      </c>
      <c r="D3" s="15" t="s">
        <v>73</v>
      </c>
    </row>
    <row r="4" spans="1:14" s="1" customFormat="1">
      <c r="A4" s="53"/>
      <c r="B4" s="54"/>
      <c r="C4" s="54"/>
      <c r="D4" s="54"/>
    </row>
    <row r="5" spans="1:14" s="1" customFormat="1">
      <c r="A5" s="67" t="s">
        <v>53</v>
      </c>
      <c r="B5" s="68"/>
      <c r="C5" s="69"/>
      <c r="D5" s="70"/>
    </row>
    <row r="6" spans="1:14" s="1" customFormat="1">
      <c r="A6" s="38"/>
      <c r="B6" s="39"/>
      <c r="C6" s="40"/>
      <c r="D6" s="41"/>
    </row>
    <row r="7" spans="1:14" s="1" customFormat="1">
      <c r="A7" s="71" t="s">
        <v>54</v>
      </c>
      <c r="B7" s="72"/>
      <c r="C7" s="73"/>
      <c r="D7" s="74"/>
    </row>
    <row r="8" spans="1:14" s="1" customFormat="1">
      <c r="A8" s="55" t="s">
        <v>51</v>
      </c>
      <c r="B8" s="65">
        <v>0.2963548015063977</v>
      </c>
      <c r="C8" s="65">
        <v>0.1633</v>
      </c>
      <c r="D8" s="66">
        <v>4.7151177423483404E-3</v>
      </c>
      <c r="F8" s="64"/>
      <c r="G8" s="64"/>
      <c r="H8" s="64"/>
      <c r="I8" s="64"/>
      <c r="J8" s="63"/>
      <c r="K8" s="64"/>
      <c r="L8" s="63"/>
    </row>
    <row r="9" spans="1:14" s="1" customFormat="1">
      <c r="A9" s="38"/>
      <c r="B9" s="39"/>
      <c r="C9" s="40"/>
      <c r="D9" s="41"/>
      <c r="F9" s="63"/>
      <c r="G9" s="64"/>
      <c r="H9" s="64"/>
      <c r="I9" s="64"/>
      <c r="J9" s="64"/>
      <c r="K9" s="64"/>
      <c r="L9" s="63"/>
      <c r="M9" s="64"/>
      <c r="N9" s="63"/>
    </row>
    <row r="10" spans="1:14" s="1" customFormat="1">
      <c r="A10" s="71" t="s">
        <v>55</v>
      </c>
      <c r="B10" s="72"/>
      <c r="C10" s="73"/>
      <c r="D10" s="74"/>
    </row>
    <row r="11" spans="1:14" s="1" customFormat="1">
      <c r="A11" s="55" t="s">
        <v>51</v>
      </c>
      <c r="B11" s="65">
        <v>0.20497734889508923</v>
      </c>
      <c r="C11" s="65">
        <v>0.23375265544082691</v>
      </c>
      <c r="D11" s="66">
        <v>4.2375111221516493E-2</v>
      </c>
      <c r="F11" s="62"/>
      <c r="G11" s="35"/>
      <c r="H11" s="35"/>
      <c r="I11" s="35"/>
      <c r="J11" s="35"/>
      <c r="K11" s="35"/>
      <c r="L11" s="62"/>
      <c r="M11" s="35"/>
      <c r="N11" s="62"/>
    </row>
    <row r="12" spans="1:14" s="1" customFormat="1">
      <c r="A12" s="38"/>
      <c r="B12" s="39"/>
      <c r="C12" s="40"/>
      <c r="D12" s="40"/>
      <c r="F12" s="62"/>
      <c r="G12" s="35"/>
      <c r="H12" s="35"/>
      <c r="I12" s="35"/>
      <c r="J12" s="35"/>
      <c r="K12" s="35"/>
      <c r="L12" s="62"/>
      <c r="M12" s="35"/>
      <c r="N12" s="62"/>
    </row>
    <row r="13" spans="1:14" s="1" customFormat="1">
      <c r="A13" s="80" t="s">
        <v>56</v>
      </c>
      <c r="B13" s="68"/>
      <c r="C13" s="69"/>
      <c r="D13" s="70"/>
    </row>
    <row r="14" spans="1:14" s="1" customFormat="1">
      <c r="A14" s="50"/>
      <c r="B14" s="39"/>
      <c r="C14" s="39"/>
      <c r="D14" s="39"/>
    </row>
    <row r="15" spans="1:14" s="1" customFormat="1">
      <c r="A15" s="71" t="s">
        <v>57</v>
      </c>
      <c r="B15" s="72"/>
      <c r="C15" s="73"/>
      <c r="D15" s="74"/>
    </row>
    <row r="16" spans="1:14" s="1" customFormat="1">
      <c r="A16" s="55" t="s">
        <v>51</v>
      </c>
      <c r="B16" s="65">
        <v>0.2003921018019339</v>
      </c>
      <c r="C16" s="65">
        <v>0.38552387797888477</v>
      </c>
      <c r="D16" s="66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1" t="s">
        <v>58</v>
      </c>
      <c r="B18" s="72"/>
      <c r="C18" s="73"/>
      <c r="D18" s="74"/>
    </row>
    <row r="19" spans="1:4" s="1" customFormat="1">
      <c r="A19" s="55" t="s">
        <v>51</v>
      </c>
      <c r="B19" s="65">
        <v>0.34924691536794072</v>
      </c>
      <c r="C19" s="65">
        <v>0.45853231265019367</v>
      </c>
      <c r="D19" s="66">
        <v>8.9000580393657103E-2</v>
      </c>
    </row>
    <row r="20" spans="1:4" s="1" customFormat="1">
      <c r="A20" s="77"/>
      <c r="B20" s="81" t="s">
        <v>72</v>
      </c>
      <c r="C20" s="23"/>
    </row>
    <row r="21" spans="1:4">
      <c r="A21" s="80" t="s">
        <v>71</v>
      </c>
      <c r="B21" s="68"/>
      <c r="C21" s="69"/>
      <c r="D21" s="68"/>
    </row>
    <row r="22" spans="1:4">
      <c r="A22" s="77" t="s">
        <v>52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2017-09-15T07:58:07Z</dcterms:modified>
</cp:coreProperties>
</file>