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6060" tabRatio="747" firstSheet="1" activeTab="1"/>
  </bookViews>
  <sheets>
    <sheet name="Diversifié &amp; Flexible" sheetId="12" state="hidden" r:id="rId1"/>
    <sheet name="Actions Europe" sheetId="5" r:id="rId2"/>
  </sheets>
  <definedNames>
    <definedName name="_xlnm._FilterDatabase" localSheetId="1" hidden="1">'Actions Europe'!$A$3:$N$19</definedName>
    <definedName name="_xlnm._FilterDatabase" localSheetId="0" hidden="1">'Diversifié &amp; Flexible'!$A$3:$N$7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4" i="5" l="1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<sst xmlns="http://schemas.openxmlformats.org/spreadsheetml/2006/main" count="139" uniqueCount="83">
  <si>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</si>
  <si>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</si>
  <si>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</si>
  <si>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</si>
  <si>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</si>
  <si>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</si>
  <si>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</si>
  <si>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</si>
  <si>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</si>
  <si>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</si>
  <si>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</si>
  <si>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</si>
  <si>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</si>
  <si>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</si>
  <si>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</si>
  <si>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</si>
  <si>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</si>
  <si>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</si>
  <si>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</si>
  <si>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Aberdeen</t>
  </si>
  <si>
    <t>European Equity</t>
  </si>
  <si>
    <t>Franklin Templeton</t>
  </si>
  <si>
    <t>European Growth</t>
  </si>
  <si>
    <t>AFG</t>
  </si>
  <si>
    <t>Indice FCPE Diversifiés</t>
  </si>
  <si>
    <t>BNPP ERE</t>
  </si>
  <si>
    <t>Multipar Equilibre SR</t>
  </si>
  <si>
    <t xml:space="preserve">Parvest Equity Best Selection Europe </t>
  </si>
  <si>
    <t>AXA</t>
  </si>
  <si>
    <t>Génération Equilibre 2 EUR</t>
  </si>
  <si>
    <t>WF Framlington Europe</t>
  </si>
  <si>
    <t>Generali</t>
  </si>
  <si>
    <t>UBS</t>
  </si>
  <si>
    <t>European Opportunity Unconstrained</t>
  </si>
  <si>
    <t>Rothschild</t>
  </si>
  <si>
    <t>R Conviction Europe</t>
  </si>
  <si>
    <t>Allianz GI</t>
  </si>
  <si>
    <t>Strategy 50</t>
  </si>
  <si>
    <t>Europe Equity Growth</t>
  </si>
  <si>
    <t>Carmignac</t>
  </si>
  <si>
    <t>HSBC GI</t>
  </si>
  <si>
    <t>HSBC EE</t>
  </si>
  <si>
    <t>Equilibre</t>
  </si>
  <si>
    <t>Euroland Equity</t>
  </si>
  <si>
    <t>* Les performances annualisées des FCP ont été réduites forfaitairement de 0,25% pour tenir compte des coûts d'intégration dans un FCPE</t>
  </si>
  <si>
    <t>Euro - Actions C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</si>
  <si>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</si>
  <si>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</si>
  <si>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</si>
  <si>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</si>
  <si>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Vanguard</t>
  </si>
  <si>
    <t>Euro Balanced</t>
  </si>
  <si>
    <t>European Stock Index</t>
  </si>
  <si>
    <t>Fidelity Europe</t>
  </si>
  <si>
    <t>Perf. cumulée depuis 01/01/14</t>
  </si>
  <si>
    <r>
      <rPr>
        <b/>
        <sz val="12"/>
        <rFont val="Calibri"/>
      </rPr>
      <t>Univers 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ACTIONS EUROPE</t>
    </r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</si>
  <si>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</si>
  <si>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</si>
  <si>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</si>
  <si>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</si>
  <si>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</si>
  <si>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</si>
  <si>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</si>
  <si>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</si>
  <si>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</si>
  <si>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Value Europe</t>
  </si>
  <si>
    <t>Indice FCPE Actions Europe</t>
  </si>
  <si>
    <t>Natixis</t>
  </si>
  <si>
    <t>Pictet AM</t>
  </si>
  <si>
    <t>Impact ISR Performance</t>
  </si>
  <si>
    <t>European Sustainable Equities</t>
  </si>
  <si>
    <t>Perf. annualisée depuis 01/08</t>
  </si>
  <si>
    <t>Perf.
Totale
depuis 01/08</t>
  </si>
  <si>
    <t>Volatilité annualisée depuis 01/08</t>
  </si>
  <si>
    <t>Max Drawdown depuis 01/08</t>
  </si>
  <si>
    <t>Perf. cumulée depuis 01/14</t>
  </si>
  <si>
    <t>Robeco</t>
  </si>
  <si>
    <t>Sustainable European Equities I EUR</t>
  </si>
  <si>
    <t>La Financière de l'Echiquier</t>
  </si>
  <si>
    <t>Oddo BHF</t>
  </si>
  <si>
    <t>Grande Europe</t>
  </si>
  <si>
    <t>Generation</t>
  </si>
  <si>
    <t>Echiquier Major SRI Growth 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</si>
</sst>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_-* #,##0.00\ _€_-;\-* #,##0.00\ _€_-;_-* &quot;-&quot;??\ _€_-;_-@_-"/>
    <numFmt numFmtId="167" formatCode="0.0%"/>
    <numFmt numFmtId="168" formatCode="[$-40C]d\ mmmm\ yyyy;@"/>
    <numFmt numFmtId="169" formatCode="[$-40C]d\-mmm\-yyyy;@"/>
  </numFmts>
  <fonts count="25" x14ac:knownFonts="1"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name val="Calibri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b/>
      <sz val="12"/>
      <color rgb="FF000000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</borders>
  <cellStyleXfs count="353">
    <xf numFmtId="0" fontId="0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8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textRotation="90" wrapText="1"/>
    </xf>
    <xf numFmtId="0" fontId="13" fillId="4" borderId="0" xfId="0" applyFont="1" applyFill="1"/>
    <xf numFmtId="0" fontId="14" fillId="4" borderId="0" xfId="0" applyFont="1" applyFill="1"/>
    <xf numFmtId="0" fontId="14" fillId="4" borderId="0" xfId="0" applyFont="1" applyFill="1" applyAlignment="1">
      <alignment horizontal="right"/>
    </xf>
    <xf numFmtId="0" fontId="15" fillId="5" borderId="0" xfId="0" applyFont="1" applyFill="1" applyAlignment="1">
      <alignment horizontal="center" vertical="center" wrapText="1"/>
    </xf>
    <xf numFmtId="168" fontId="16" fillId="5" borderId="0" xfId="0" applyNumberFormat="1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>
      <alignment horizontal="left"/>
    </xf>
    <xf numFmtId="0" fontId="17" fillId="2" borderId="2" xfId="0" applyFont="1" applyFill="1" applyBorder="1" applyAlignment="1" applyProtection="1">
      <alignment horizontal="left"/>
    </xf>
    <xf numFmtId="167" fontId="17" fillId="2" borderId="2" xfId="2" applyNumberFormat="1" applyFont="1" applyFill="1" applyBorder="1" applyAlignment="1" applyProtection="1">
      <alignment horizontal="center"/>
    </xf>
    <xf numFmtId="167" fontId="18" fillId="2" borderId="0" xfId="2" applyNumberFormat="1" applyFont="1" applyFill="1" applyBorder="1" applyAlignment="1" applyProtection="1">
      <alignment horizontal="center" vertic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65" fontId="17" fillId="2" borderId="2" xfId="2" applyNumberFormat="1" applyFont="1" applyFill="1" applyBorder="1" applyAlignment="1" applyProtection="1">
      <alignment horizontal="right"/>
    </xf>
    <xf numFmtId="0" fontId="10" fillId="2" borderId="0" xfId="0" applyFont="1" applyFill="1" applyProtection="1">
      <protection locked="0"/>
    </xf>
    <xf numFmtId="167" fontId="0" fillId="2" borderId="0" xfId="0" applyNumberFormat="1" applyFill="1" applyProtection="1">
      <protection locked="0"/>
    </xf>
    <xf numFmtId="0" fontId="18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horizontal="left" vertical="center"/>
    </xf>
    <xf numFmtId="165" fontId="18" fillId="2" borderId="0" xfId="1" applyFont="1" applyFill="1" applyBorder="1" applyAlignment="1" applyProtection="1">
      <alignment horizontal="left" vertical="center"/>
    </xf>
    <xf numFmtId="165" fontId="18" fillId="2" borderId="0" xfId="1" applyFont="1" applyFill="1" applyBorder="1" applyAlignment="1" applyProtection="1">
      <alignment horizontal="center" vertical="center"/>
    </xf>
    <xf numFmtId="165" fontId="19" fillId="2" borderId="0" xfId="1" applyFont="1" applyFill="1" applyBorder="1" applyAlignment="1" applyProtection="1">
      <alignment horizontal="center" vertical="center"/>
    </xf>
    <xf numFmtId="165" fontId="17" fillId="2" borderId="2" xfId="1" applyFont="1" applyFill="1" applyBorder="1" applyAlignment="1" applyProtection="1">
      <alignment horizontal="center"/>
    </xf>
    <xf numFmtId="165" fontId="8" fillId="2" borderId="0" xfId="1" applyFont="1" applyFill="1" applyBorder="1" applyAlignment="1" applyProtection="1">
      <alignment horizontal="center" vertical="center"/>
    </xf>
    <xf numFmtId="169" fontId="20" fillId="4" borderId="0" xfId="0" applyNumberFormat="1" applyFont="1" applyFill="1" applyAlignment="1" applyProtection="1">
      <alignment horizontal="right"/>
      <protection locked="0"/>
    </xf>
    <xf numFmtId="0" fontId="21" fillId="4" borderId="0" xfId="0" applyFont="1" applyFill="1" applyAlignment="1">
      <alignment horizontal="right"/>
    </xf>
    <xf numFmtId="167" fontId="18" fillId="6" borderId="0" xfId="2" applyNumberFormat="1" applyFont="1" applyFill="1" applyBorder="1" applyAlignment="1">
      <alignment horizontal="center" vertical="center"/>
    </xf>
    <xf numFmtId="0" fontId="18" fillId="7" borderId="0" xfId="0" applyFont="1" applyFill="1" applyBorder="1" applyAlignment="1" applyProtection="1">
      <alignment vertical="center"/>
    </xf>
    <xf numFmtId="0" fontId="18" fillId="7" borderId="0" xfId="0" applyFont="1" applyFill="1" applyBorder="1" applyAlignment="1" applyProtection="1">
      <alignment horizontal="left" vertical="center"/>
    </xf>
    <xf numFmtId="167" fontId="18" fillId="7" borderId="0" xfId="2" applyNumberFormat="1" applyFont="1" applyFill="1" applyBorder="1" applyAlignment="1" applyProtection="1">
      <alignment horizontal="center" vertical="center"/>
    </xf>
    <xf numFmtId="165" fontId="18" fillId="7" borderId="0" xfId="1" applyFont="1" applyFill="1" applyBorder="1" applyAlignment="1" applyProtection="1">
      <alignment horizontal="left" vertical="center"/>
    </xf>
    <xf numFmtId="165" fontId="18" fillId="7" borderId="0" xfId="1" applyFont="1" applyFill="1" applyBorder="1" applyAlignment="1" applyProtection="1">
      <alignment horizontal="center" vertical="center"/>
    </xf>
    <xf numFmtId="165" fontId="19" fillId="7" borderId="0" xfId="1" applyFont="1" applyFill="1" applyBorder="1" applyAlignment="1" applyProtection="1">
      <alignment horizontal="center" vertical="center"/>
    </xf>
    <xf numFmtId="165" fontId="8" fillId="7" borderId="0" xfId="1" applyFont="1" applyFill="1" applyBorder="1" applyAlignment="1" applyProtection="1">
      <alignment horizontal="center" vertical="center"/>
    </xf>
    <xf numFmtId="167" fontId="18" fillId="2" borderId="0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8" fillId="7" borderId="0" xfId="0" applyFont="1" applyFill="1" applyBorder="1" applyAlignment="1">
      <alignment vertical="center"/>
    </xf>
    <xf numFmtId="0" fontId="18" fillId="6" borderId="0" xfId="0" applyFont="1" applyFill="1" applyBorder="1" applyAlignment="1">
      <alignment horizontal="left" vertical="center"/>
    </xf>
    <xf numFmtId="165" fontId="18" fillId="6" borderId="0" xfId="1" applyFont="1" applyFill="1" applyBorder="1" applyAlignment="1">
      <alignment horizontal="center" vertical="center"/>
    </xf>
    <xf numFmtId="165" fontId="19" fillId="6" borderId="0" xfId="1" applyFont="1" applyFill="1" applyBorder="1" applyAlignment="1">
      <alignment horizontal="center" vertical="center"/>
    </xf>
    <xf numFmtId="0" fontId="17" fillId="2" borderId="2" xfId="0" applyFont="1" applyFill="1" applyBorder="1" applyAlignment="1" applyProtection="1">
      <alignment horizontal="left" vertical="center"/>
    </xf>
    <xf numFmtId="167" fontId="17" fillId="2" borderId="2" xfId="2" applyNumberFormat="1" applyFont="1" applyFill="1" applyBorder="1" applyAlignment="1" applyProtection="1">
      <alignment horizontal="center" vertical="center"/>
    </xf>
    <xf numFmtId="165" fontId="17" fillId="2" borderId="2" xfId="1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center" vertical="center" textRotation="90" wrapText="1"/>
      <protection locked="0"/>
    </xf>
    <xf numFmtId="0" fontId="17" fillId="2" borderId="2" xfId="0" applyFont="1" applyFill="1" applyBorder="1" applyAlignment="1" applyProtection="1">
      <alignment horizontal="left" vertical="center"/>
    </xf>
    <xf numFmtId="0" fontId="13" fillId="4" borderId="0" xfId="0" applyFont="1" applyFill="1" applyAlignment="1">
      <alignment vertical="center"/>
    </xf>
    <xf numFmtId="0" fontId="14" fillId="4" borderId="0" xfId="0" applyFont="1" applyFill="1" applyAlignment="1">
      <alignment horizontal="right" vertical="center"/>
    </xf>
    <xf numFmtId="0" fontId="13" fillId="4" borderId="0" xfId="0" applyFont="1" applyFill="1" applyAlignment="1"/>
    <xf numFmtId="0" fontId="14" fillId="4" borderId="0" xfId="0" applyFont="1" applyFill="1" applyAlignment="1"/>
    <xf numFmtId="0" fontId="0" fillId="2" borderId="0" xfId="0" applyFill="1" applyAlignment="1"/>
    <xf numFmtId="167" fontId="18" fillId="0" borderId="0" xfId="2" applyNumberFormat="1" applyFont="1" applyFill="1" applyBorder="1" applyAlignment="1">
      <alignment horizontal="center" vertical="center"/>
    </xf>
    <xf numFmtId="167" fontId="17" fillId="0" borderId="2" xfId="2" applyNumberFormat="1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left" vertical="center"/>
    </xf>
    <xf numFmtId="10" fontId="8" fillId="2" borderId="0" xfId="2" applyNumberFormat="1" applyFont="1" applyFill="1" applyProtection="1">
      <protection locked="0"/>
    </xf>
    <xf numFmtId="0" fontId="0" fillId="0" borderId="0" xfId="0" applyFill="1" applyAlignment="1">
      <alignment vertical="center"/>
    </xf>
    <xf numFmtId="165" fontId="8" fillId="6" borderId="0" xfId="1" applyFont="1" applyFill="1" applyBorder="1" applyAlignment="1">
      <alignment horizontal="center" vertical="center"/>
    </xf>
    <xf numFmtId="165" fontId="18" fillId="2" borderId="0" xfId="1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left" vertical="center"/>
    </xf>
    <xf numFmtId="167" fontId="18" fillId="7" borderId="0" xfId="2" applyNumberFormat="1" applyFont="1" applyFill="1" applyBorder="1" applyAlignment="1">
      <alignment horizontal="center" vertical="center"/>
    </xf>
    <xf numFmtId="165" fontId="19" fillId="7" borderId="0" xfId="1" applyFont="1" applyFill="1" applyBorder="1" applyAlignment="1">
      <alignment horizontal="center" vertical="center"/>
    </xf>
    <xf numFmtId="165" fontId="8" fillId="7" borderId="0" xfId="1" applyFont="1" applyFill="1" applyBorder="1" applyAlignment="1">
      <alignment horizontal="center" vertical="center"/>
    </xf>
    <xf numFmtId="165" fontId="18" fillId="7" borderId="0" xfId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165" fontId="18" fillId="0" borderId="0" xfId="1" applyFont="1" applyFill="1" applyBorder="1" applyAlignment="1">
      <alignment horizontal="center" vertical="center"/>
    </xf>
    <xf numFmtId="165" fontId="19" fillId="0" borderId="0" xfId="1" applyFont="1" applyFill="1" applyBorder="1" applyAlignment="1">
      <alignment horizontal="center" vertical="center"/>
    </xf>
    <xf numFmtId="165" fontId="8" fillId="0" borderId="0" xfId="1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165" fontId="19" fillId="2" borderId="0" xfId="1" applyFont="1" applyFill="1" applyBorder="1" applyAlignment="1">
      <alignment horizontal="center" vertical="center"/>
    </xf>
    <xf numFmtId="165" fontId="8" fillId="2" borderId="0" xfId="1" applyFont="1" applyFill="1" applyBorder="1" applyAlignment="1">
      <alignment horizontal="center" vertical="center"/>
    </xf>
    <xf numFmtId="165" fontId="17" fillId="0" borderId="2" xfId="1" applyFont="1" applyFill="1" applyBorder="1" applyAlignment="1" applyProtection="1">
      <alignment horizontal="center" vertical="center"/>
    </xf>
    <xf numFmtId="169" fontId="24" fillId="4" borderId="0" xfId="0" applyNumberFormat="1" applyFont="1" applyFill="1" applyAlignment="1" applyProtection="1">
      <alignment horizontal="right" vertical="center"/>
      <protection locked="0"/>
    </xf>
    <xf numFmtId="0" fontId="0" fillId="6" borderId="0" xfId="0" applyFill="1" applyAlignment="1">
      <alignment vertical="center"/>
    </xf>
  </cellXfs>
  <cellStyles count="353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Medium4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D14" sqref="D14"/>
    </sheetView>
  </sheetViews>
  <sheetFormatPr baseColWidth="10" defaultColWidth="10.6640625" defaultRowHeight="15" x14ac:dyDescent="0"/>
  <cols>
    <col min="1" max="1" width="10.6640625" style="20" customWidth="1"/>
    <col min="2" max="2" width="20.1640625" style="20" customWidth="1"/>
    <col min="3" max="4" width="12.83203125" style="20" customWidth="1"/>
    <col min="5" max="6" width="12.83203125" style="21" customWidth="1"/>
    <col min="7" max="7" width="10.6640625" style="20"/>
    <col min="8" max="8" width="12.83203125" style="20" customWidth="1"/>
    <col min="9" max="11" width="10.6640625" style="20"/>
    <col min="12" max="12" width="8.6640625" style="20" customWidth="1"/>
    <col min="13" max="13" width="6.6640625" style="20" customWidth="1"/>
    <col min="14" max="14" width="11.6640625" style="20" customWidth="1"/>
    <col min="15" max="16384" width="10.6640625" style="20"/>
  </cols>
  <sheetData>
    <row r="1" spans="1:14" s="1" customFormat="1" ht="20">
      <c r="A1" s="7" t="s">
        <v>46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64</v>
      </c>
      <c r="M1" s="9" t="s">
        <v>5</v>
      </c>
      <c r="N1" s="32">
        <v>42004</v>
      </c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6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4" t="s">
        <v>54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25" t="s">
        <v>36</v>
      </c>
      <c r="B4" s="26" t="s">
        <v>37</v>
      </c>
      <c r="C4" s="19">
        <v>5.8125075205861521E-2</v>
      </c>
      <c r="D4" s="19">
        <v>0.48470948012232395</v>
      </c>
      <c r="E4" s="19">
        <v>9.7126754300419879E-2</v>
      </c>
      <c r="F4" s="19">
        <v>0.24464831804281348</v>
      </c>
      <c r="G4" s="27">
        <v>0.59844556347550315</v>
      </c>
      <c r="H4" s="19">
        <v>0.15191905094207936</v>
      </c>
      <c r="I4" s="19">
        <v>9.5718980057257763E-2</v>
      </c>
      <c r="J4" s="19">
        <v>0.14012810020712618</v>
      </c>
      <c r="K4" s="19">
        <v>0.15203064202856287</v>
      </c>
      <c r="L4" s="28">
        <v>0</v>
      </c>
      <c r="M4" s="29">
        <v>0</v>
      </c>
      <c r="N4" s="31" t="s">
        <v>16</v>
      </c>
    </row>
    <row r="5" spans="1:14" s="1" customFormat="1" ht="21.75" customHeight="1">
      <c r="A5" s="35" t="s">
        <v>28</v>
      </c>
      <c r="B5" s="36" t="s">
        <v>29</v>
      </c>
      <c r="C5" s="37">
        <v>3.8000172329873738E-2</v>
      </c>
      <c r="D5" s="37">
        <v>0.29808871258564729</v>
      </c>
      <c r="E5" s="37">
        <v>8.2834037541940214E-2</v>
      </c>
      <c r="F5" s="37">
        <v>0.25200144248106754</v>
      </c>
      <c r="G5" s="38">
        <v>0.45875069545696884</v>
      </c>
      <c r="H5" s="37">
        <v>6.6484949040056973E-2</v>
      </c>
      <c r="I5" s="37">
        <v>6.4562084551873955E-2</v>
      </c>
      <c r="J5" s="37">
        <v>0.10265017901342177</v>
      </c>
      <c r="K5" s="37">
        <v>6.6531969021264459E-2</v>
      </c>
      <c r="L5" s="39">
        <v>0</v>
      </c>
      <c r="M5" s="40" t="s">
        <v>3</v>
      </c>
      <c r="N5" s="41" t="s">
        <v>4</v>
      </c>
    </row>
    <row r="6" spans="1:14" s="1" customFormat="1" ht="21.75" customHeight="1">
      <c r="A6" s="25" t="s">
        <v>28</v>
      </c>
      <c r="B6" s="26" t="s">
        <v>57</v>
      </c>
      <c r="C6" s="19">
        <v>1.659170182786629E-2</v>
      </c>
      <c r="D6" s="19">
        <v>0.12199696347235855</v>
      </c>
      <c r="E6" s="19">
        <v>9.2527065570600697E-2</v>
      </c>
      <c r="F6" s="19">
        <v>0.26793492754911552</v>
      </c>
      <c r="G6" s="27">
        <v>0.17931728111712744</v>
      </c>
      <c r="H6" s="19">
        <v>4.05864325354095E-2</v>
      </c>
      <c r="I6" s="19">
        <v>5.8811061798861974E-2</v>
      </c>
      <c r="J6" s="19">
        <v>7.2048131320369135E-2</v>
      </c>
      <c r="K6" s="19">
        <v>4.0614788496974086E-2</v>
      </c>
      <c r="L6" s="28">
        <v>0</v>
      </c>
      <c r="M6" s="29">
        <v>0</v>
      </c>
      <c r="N6" s="31" t="s">
        <v>16</v>
      </c>
    </row>
    <row r="7" spans="1:14" s="1" customFormat="1" ht="21.75" customHeight="1">
      <c r="A7" s="35" t="s">
        <v>25</v>
      </c>
      <c r="B7" s="36" t="s">
        <v>26</v>
      </c>
      <c r="C7" s="37">
        <v>2.7292942742791482E-2</v>
      </c>
      <c r="D7" s="37">
        <v>0.2072691476516777</v>
      </c>
      <c r="E7" s="37">
        <v>0.11908378067198706</v>
      </c>
      <c r="F7" s="37">
        <v>0.30030224026947833</v>
      </c>
      <c r="G7" s="38">
        <v>0.22919110049057922</v>
      </c>
      <c r="H7" s="37">
        <v>6.4913744564516929E-2</v>
      </c>
      <c r="I7" s="37">
        <v>5.5132154596727379E-2</v>
      </c>
      <c r="J7" s="37">
        <v>0.10294599557331741</v>
      </c>
      <c r="K7" s="37">
        <v>6.4959619852099859E-2</v>
      </c>
      <c r="L7" s="39">
        <v>0</v>
      </c>
      <c r="M7" s="40" t="s">
        <v>3</v>
      </c>
      <c r="N7" s="41" t="s">
        <v>4</v>
      </c>
    </row>
    <row r="8" spans="1:14" s="1" customFormat="1" ht="21.75" customHeight="1">
      <c r="A8" s="25" t="s">
        <v>39</v>
      </c>
      <c r="B8" s="26" t="s">
        <v>58</v>
      </c>
      <c r="C8" s="19">
        <v>5.3809977447131396E-2</v>
      </c>
      <c r="D8" s="19">
        <v>0.44323197786765434</v>
      </c>
      <c r="E8" s="19">
        <v>8.3607209749643988E-2</v>
      </c>
      <c r="F8" s="19">
        <v>9.439428648430126E-2</v>
      </c>
      <c r="G8" s="27">
        <v>0.64360451219771186</v>
      </c>
      <c r="H8" s="19">
        <v>8.5597075120993293E-2</v>
      </c>
      <c r="I8" s="19">
        <v>4.4871818367702293E-2</v>
      </c>
      <c r="J8" s="19">
        <v>5.6484716534901593E-2</v>
      </c>
      <c r="K8" s="19">
        <v>8.5660000526990895E-2</v>
      </c>
      <c r="L8" s="28">
        <v>0</v>
      </c>
      <c r="M8" s="29">
        <v>0</v>
      </c>
      <c r="N8" s="31" t="s">
        <v>47</v>
      </c>
    </row>
    <row r="9" spans="1:14" s="1" customFormat="1" ht="21.75" customHeight="1">
      <c r="A9" s="35" t="s">
        <v>56</v>
      </c>
      <c r="B9" s="36" t="s">
        <v>60</v>
      </c>
      <c r="C9" s="37">
        <v>6.0574490400855607E-2</v>
      </c>
      <c r="D9" s="37">
        <v>0.50891878425510706</v>
      </c>
      <c r="E9" s="37">
        <v>0.1134499495149156</v>
      </c>
      <c r="F9" s="37">
        <v>0.19329341790661364</v>
      </c>
      <c r="G9" s="38">
        <v>0.53393140023294328</v>
      </c>
      <c r="H9" s="37">
        <v>4.9632607791487482E-2</v>
      </c>
      <c r="I9" s="37">
        <v>6.9673931787756382E-2</v>
      </c>
      <c r="J9" s="37">
        <v>0.12103888356769588</v>
      </c>
      <c r="K9" s="37">
        <v>4.9667433313952181E-2</v>
      </c>
      <c r="L9" s="39">
        <v>0</v>
      </c>
      <c r="M9" s="40">
        <v>0</v>
      </c>
      <c r="N9" s="41" t="s">
        <v>16</v>
      </c>
    </row>
    <row r="10" spans="1:14" s="1" customFormat="1" ht="21.75" customHeight="1">
      <c r="A10" s="25" t="s">
        <v>48</v>
      </c>
      <c r="B10" s="26" t="s">
        <v>61</v>
      </c>
      <c r="C10" s="19">
        <v>4.6383559195266801E-2</v>
      </c>
      <c r="D10" s="19">
        <v>0.37352431416054155</v>
      </c>
      <c r="E10" s="19">
        <v>4.1449237207470582E-2</v>
      </c>
      <c r="F10" s="19">
        <v>9.2486172561400903E-2</v>
      </c>
      <c r="G10" s="27">
        <v>1.1190449407572423</v>
      </c>
      <c r="H10" s="19">
        <v>6.9367457018486303E-2</v>
      </c>
      <c r="I10" s="19">
        <v>5.4528488823881491E-2</v>
      </c>
      <c r="J10" s="19">
        <v>8.4521199021256807E-2</v>
      </c>
      <c r="K10" s="19">
        <v>6.9418410413904605E-2</v>
      </c>
      <c r="L10" s="28">
        <v>0</v>
      </c>
      <c r="M10" s="29">
        <v>0</v>
      </c>
      <c r="N10" s="31" t="s">
        <v>47</v>
      </c>
    </row>
    <row r="11" spans="1:14" s="1" customFormat="1" ht="21.75" customHeight="1">
      <c r="A11" s="35" t="s">
        <v>49</v>
      </c>
      <c r="B11" s="36" t="s">
        <v>51</v>
      </c>
      <c r="C11" s="37">
        <v>4.2680415087711365E-2</v>
      </c>
      <c r="D11" s="37">
        <v>0.33958891867739061</v>
      </c>
      <c r="E11" s="37">
        <v>0.13102496772454095</v>
      </c>
      <c r="F11" s="37">
        <v>0.38222222222222219</v>
      </c>
      <c r="G11" s="38">
        <v>0.32574261096129492</v>
      </c>
      <c r="H11" s="37">
        <v>8.3092485549133066E-2</v>
      </c>
      <c r="I11" s="37">
        <v>9.0741015590873442E-2</v>
      </c>
      <c r="J11" s="37">
        <v>0.15098263625992714</v>
      </c>
      <c r="K11" s="37">
        <v>8.315170143782491E-2</v>
      </c>
      <c r="L11" s="39">
        <v>0</v>
      </c>
      <c r="M11" s="40">
        <v>0</v>
      </c>
      <c r="N11" s="41" t="s">
        <v>16</v>
      </c>
    </row>
    <row r="12" spans="1:14" s="1" customFormat="1" ht="21.75" customHeight="1">
      <c r="A12" s="25" t="s">
        <v>49</v>
      </c>
      <c r="B12" s="26" t="s">
        <v>62</v>
      </c>
      <c r="C12" s="19">
        <v>3.0785522720736314E-2</v>
      </c>
      <c r="D12" s="19">
        <v>0.23627497882417026</v>
      </c>
      <c r="E12" s="19">
        <v>7.1336513340298724E-2</v>
      </c>
      <c r="F12" s="19">
        <v>0.29645663198619676</v>
      </c>
      <c r="G12" s="27">
        <v>0.43155350996591613</v>
      </c>
      <c r="H12" s="19">
        <v>8.6996336996334245E-2</v>
      </c>
      <c r="I12" s="19">
        <v>5.7854060045516853E-2</v>
      </c>
      <c r="J12" s="19">
        <v>8.2593937848704835E-2</v>
      </c>
      <c r="K12" s="19">
        <v>8.7058445153818997E-2</v>
      </c>
      <c r="L12" s="28">
        <v>0</v>
      </c>
      <c r="M12" s="29">
        <v>0</v>
      </c>
      <c r="N12" s="31" t="s">
        <v>16</v>
      </c>
    </row>
    <row r="13" spans="1:14" s="1" customFormat="1" ht="21.75" customHeight="1">
      <c r="A13" s="35" t="s">
        <v>21</v>
      </c>
      <c r="B13" s="36" t="s">
        <v>63</v>
      </c>
      <c r="C13" s="37">
        <v>8.0617827909925888E-2</v>
      </c>
      <c r="D13" s="37">
        <v>0.72005988023952106</v>
      </c>
      <c r="E13" s="37">
        <v>0.11581878125239262</v>
      </c>
      <c r="F13" s="37">
        <v>0.21714285714285708</v>
      </c>
      <c r="G13" s="38">
        <v>0.6960686948884679</v>
      </c>
      <c r="H13" s="37">
        <v>0.12426614481409004</v>
      </c>
      <c r="I13" s="37">
        <v>0.11525876540562852</v>
      </c>
      <c r="J13" s="37">
        <v>0.13779062532995989</v>
      </c>
      <c r="K13" s="37">
        <v>0.12435634422924191</v>
      </c>
      <c r="L13" s="39">
        <v>0</v>
      </c>
      <c r="M13" s="40">
        <v>0</v>
      </c>
      <c r="N13" s="41" t="s">
        <v>16</v>
      </c>
    </row>
    <row r="14" spans="1:14" s="1" customFormat="1" ht="21.75" customHeight="1">
      <c r="A14" s="25" t="s">
        <v>41</v>
      </c>
      <c r="B14" s="26" t="s">
        <v>42</v>
      </c>
      <c r="C14" s="19">
        <v>3.350124328047821E-2</v>
      </c>
      <c r="D14" s="19">
        <v>0.25923984272608136</v>
      </c>
      <c r="E14" s="19">
        <v>9.3301575286890231E-2</v>
      </c>
      <c r="F14" s="19">
        <v>0.34542595019659234</v>
      </c>
      <c r="G14" s="27">
        <v>0.3590640691485244</v>
      </c>
      <c r="H14" s="19">
        <v>8.1397442823698984E-2</v>
      </c>
      <c r="I14" s="19">
        <v>6.599295932849869E-2</v>
      </c>
      <c r="J14" s="19">
        <v>0.10919995315662012</v>
      </c>
      <c r="K14" s="19">
        <v>8.1455405897340016E-2</v>
      </c>
      <c r="L14" s="28">
        <v>0</v>
      </c>
      <c r="M14" s="29">
        <v>0</v>
      </c>
      <c r="N14" s="31" t="s">
        <v>4</v>
      </c>
    </row>
    <row r="15" spans="1:14" s="1" customFormat="1" ht="21.75" customHeight="1">
      <c r="A15" s="35" t="s">
        <v>32</v>
      </c>
      <c r="B15" s="36" t="s">
        <v>59</v>
      </c>
      <c r="C15" s="37">
        <v>1.1902449711944874E-2</v>
      </c>
      <c r="D15" s="37">
        <v>8.6290322580645284E-2</v>
      </c>
      <c r="E15" s="37">
        <v>0.13342006606199611</v>
      </c>
      <c r="F15" s="37">
        <v>0.4947874899759423</v>
      </c>
      <c r="G15" s="38">
        <v>8.9210341916741223E-2</v>
      </c>
      <c r="H15" s="37">
        <v>6.4822134387351849E-2</v>
      </c>
      <c r="I15" s="37">
        <v>5.7822183843440733E-2</v>
      </c>
      <c r="J15" s="37">
        <v>0.1039973630850739</v>
      </c>
      <c r="K15" s="37">
        <v>6.4867942981772453E-2</v>
      </c>
      <c r="L15" s="39">
        <v>0</v>
      </c>
      <c r="M15" s="40">
        <v>0</v>
      </c>
      <c r="N15" s="41" t="s">
        <v>16</v>
      </c>
    </row>
    <row r="16" spans="1:14" s="1" customFormat="1" ht="21.75" customHeight="1">
      <c r="A16" s="25"/>
      <c r="B16" s="26"/>
      <c r="C16" s="19"/>
      <c r="D16" s="19"/>
      <c r="E16" s="19"/>
      <c r="F16" s="19"/>
      <c r="G16" s="27"/>
      <c r="H16" s="19"/>
      <c r="I16" s="19"/>
      <c r="J16" s="19"/>
      <c r="K16" s="19"/>
      <c r="L16" s="28"/>
      <c r="M16" s="29"/>
      <c r="N16" s="31"/>
    </row>
    <row r="17" spans="1:14" s="1" customFormat="1">
      <c r="A17" s="17" t="s">
        <v>17</v>
      </c>
      <c r="B17" s="17" t="s">
        <v>18</v>
      </c>
      <c r="C17" s="18">
        <f>AVERAGE(C4:C15)</f>
        <v>4.1688781488370297E-2</v>
      </c>
      <c r="D17" s="18">
        <f t="shared" ref="D17:K17" si="0">AVERAGE(D4:D15)</f>
        <v>0.33993277693025997</v>
      </c>
      <c r="E17" s="18">
        <f t="shared" si="0"/>
        <v>9.7914994851924744E-2</v>
      </c>
      <c r="F17" s="18">
        <f t="shared" si="0"/>
        <v>0.26509132973488342</v>
      </c>
      <c r="G17" s="30">
        <f t="shared" si="0"/>
        <v>0.47199372671741835</v>
      </c>
      <c r="H17" s="18">
        <f t="shared" si="0"/>
        <v>8.0756321798636496E-2</v>
      </c>
      <c r="I17" s="18">
        <f t="shared" si="0"/>
        <v>6.9247292016501621E-2</v>
      </c>
      <c r="J17" s="18">
        <f t="shared" si="0"/>
        <v>0.10536514340986457</v>
      </c>
      <c r="K17" s="18">
        <f t="shared" si="0"/>
        <v>8.0814391946145606E-2</v>
      </c>
    </row>
    <row r="18" spans="1:14" s="1" customFormat="1">
      <c r="A18" s="17" t="s">
        <v>23</v>
      </c>
      <c r="B18" s="17" t="s">
        <v>24</v>
      </c>
      <c r="C18" s="18">
        <v>1.9824682734535415E-2</v>
      </c>
      <c r="D18" s="18">
        <v>0.14719642483066808</v>
      </c>
      <c r="E18" s="18">
        <v>7.6333210441388674E-2</v>
      </c>
      <c r="F18" s="18">
        <v>0.22212136024020671</v>
      </c>
      <c r="G18" s="22">
        <v>0.25971241901003894</v>
      </c>
      <c r="H18" s="18">
        <v>4.8905062887058648E-2</v>
      </c>
      <c r="I18" s="18">
        <v>4.0351639743988921E-2</v>
      </c>
      <c r="J18" s="18">
        <v>7.9343481428010065E-2</v>
      </c>
      <c r="K18" s="18">
        <v>4.8939366108381455E-2</v>
      </c>
    </row>
    <row r="19" spans="1:14" s="1" customFormat="1" ht="21.75" customHeight="1">
      <c r="A19" s="25"/>
      <c r="B19" s="26"/>
      <c r="C19" s="19"/>
      <c r="D19" s="19"/>
      <c r="E19" s="19"/>
      <c r="F19" s="19"/>
      <c r="G19" s="27"/>
      <c r="H19" s="19"/>
      <c r="I19" s="19"/>
      <c r="J19" s="19"/>
      <c r="K19" s="19"/>
      <c r="L19" s="28"/>
      <c r="M19" s="29"/>
      <c r="N19" s="31"/>
    </row>
    <row r="20" spans="1:14" s="1" customFormat="1" ht="21.75" customHeight="1">
      <c r="A20" s="25"/>
      <c r="B20" s="26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9"/>
      <c r="N20" s="31"/>
    </row>
    <row r="21" spans="1:14" s="1" customFormat="1" ht="21.75" customHeight="1">
      <c r="A21" s="25"/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9"/>
      <c r="N21" s="31"/>
    </row>
    <row r="22" spans="1:14" s="1" customFormat="1" ht="21.75" customHeight="1">
      <c r="A22" s="25"/>
      <c r="B22" s="26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  <c r="N22" s="31"/>
    </row>
    <row r="23" spans="1:14" s="1" customFormat="1" ht="21.75" customHeight="1">
      <c r="A23" s="25"/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  <c r="N23" s="31"/>
    </row>
    <row r="24" spans="1:14">
      <c r="A24" s="1"/>
      <c r="B24" s="1"/>
      <c r="C24" s="28"/>
      <c r="D24" s="28"/>
      <c r="E24" s="28"/>
      <c r="F24" s="28"/>
      <c r="G24" s="28"/>
      <c r="H24" s="28"/>
      <c r="I24" s="28"/>
      <c r="J24" s="28"/>
      <c r="K24" s="28"/>
      <c r="L24" s="1"/>
      <c r="M24" s="1"/>
      <c r="N24" s="1"/>
    </row>
    <row r="25" spans="1:14">
      <c r="A25" s="23"/>
      <c r="C25" s="28"/>
      <c r="D25" s="28"/>
      <c r="E25" s="28"/>
      <c r="F25" s="28"/>
      <c r="G25" s="28"/>
      <c r="H25" s="28"/>
      <c r="I25" s="28"/>
      <c r="J25" s="28"/>
      <c r="K25" s="28"/>
    </row>
    <row r="26" spans="1:14">
      <c r="C26" s="28"/>
      <c r="D26" s="28"/>
      <c r="E26" s="28"/>
      <c r="F26" s="28"/>
      <c r="G26" s="28"/>
      <c r="H26" s="28"/>
      <c r="I26" s="28"/>
      <c r="J26" s="28"/>
      <c r="K26" s="28"/>
    </row>
    <row r="27" spans="1:14">
      <c r="C27" s="28"/>
      <c r="D27" s="28"/>
      <c r="E27" s="28"/>
      <c r="F27" s="28"/>
      <c r="G27" s="28"/>
      <c r="H27" s="28"/>
      <c r="I27" s="28"/>
      <c r="J27" s="28"/>
      <c r="K27" s="28"/>
    </row>
    <row r="28" spans="1:14">
      <c r="C28" s="28"/>
      <c r="E28" s="20"/>
      <c r="F28" s="24"/>
    </row>
    <row r="29" spans="1:14">
      <c r="C29" s="28"/>
      <c r="E29" s="20"/>
      <c r="F29" s="20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tabSelected="1" topLeftCell="A7" workbookViewId="0">
      <selection activeCell="B11" sqref="B11"/>
    </sheetView>
  </sheetViews>
  <sheetFormatPr baseColWidth="10" defaultColWidth="10.6640625" defaultRowHeight="15" x14ac:dyDescent="0"/>
  <cols>
    <col min="1" max="1" width="10.6640625" style="20" customWidth="1"/>
    <col min="2" max="2" width="20.1640625" style="20" customWidth="1"/>
    <col min="3" max="4" width="12.83203125" style="20" customWidth="1"/>
    <col min="5" max="6" width="12.83203125" style="21" customWidth="1"/>
    <col min="7" max="7" width="10.6640625" style="20"/>
    <col min="8" max="8" width="12.83203125" style="20" customWidth="1"/>
    <col min="9" max="10" width="10.6640625" style="20"/>
    <col min="11" max="11" width="11.1640625" style="20" bestFit="1" customWidth="1"/>
    <col min="12" max="12" width="8.6640625" style="20" customWidth="1"/>
    <col min="13" max="13" width="6.6640625" style="20" customWidth="1"/>
    <col min="14" max="14" width="11.6640625" style="20" customWidth="1"/>
    <col min="15" max="16384" width="10.6640625" style="20"/>
  </cols>
  <sheetData>
    <row r="1" spans="1:14" s="57" customFormat="1" ht="20">
      <c r="A1" s="53" t="s">
        <v>46</v>
      </c>
      <c r="B1" s="55"/>
      <c r="C1" s="55"/>
      <c r="D1" s="55"/>
      <c r="E1" s="56"/>
      <c r="F1" s="56"/>
      <c r="G1" s="56"/>
      <c r="H1" s="56"/>
      <c r="I1" s="33" t="s">
        <v>55</v>
      </c>
      <c r="J1" s="54" t="s">
        <v>5</v>
      </c>
      <c r="K1" s="81">
        <v>43281</v>
      </c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80" customHeight="1">
      <c r="A3" s="13" t="s">
        <v>0</v>
      </c>
      <c r="B3" s="13" t="s">
        <v>1</v>
      </c>
      <c r="C3" s="15" t="s">
        <v>71</v>
      </c>
      <c r="D3" s="15" t="s">
        <v>72</v>
      </c>
      <c r="E3" s="15" t="s">
        <v>73</v>
      </c>
      <c r="F3" s="15" t="s">
        <v>74</v>
      </c>
      <c r="G3" s="15" t="s">
        <v>10</v>
      </c>
      <c r="H3" s="15" t="s">
        <v>75</v>
      </c>
      <c r="I3" s="15" t="s">
        <v>11</v>
      </c>
      <c r="J3" s="15" t="s">
        <v>12</v>
      </c>
      <c r="K3" s="15" t="s">
        <v>13</v>
      </c>
      <c r="L3" s="15" t="s">
        <v>14</v>
      </c>
      <c r="M3" s="51" t="s">
        <v>2</v>
      </c>
      <c r="N3" s="15" t="s">
        <v>15</v>
      </c>
    </row>
    <row r="4" spans="1:14" s="43" customFormat="1" ht="21.75" customHeight="1">
      <c r="A4" s="44" t="s">
        <v>19</v>
      </c>
      <c r="B4" s="65" t="s">
        <v>20</v>
      </c>
      <c r="C4" s="66">
        <v>2.436679420938126E-2</v>
      </c>
      <c r="D4" s="66">
        <v>0.28733984281971892</v>
      </c>
      <c r="E4" s="66">
        <v>0.19632012330553752</v>
      </c>
      <c r="F4" s="66">
        <v>0.59395094070016674</v>
      </c>
      <c r="G4" s="46">
        <f t="shared" ref="G4:G20" si="0">C4/E4</f>
        <v>0.12411765945897792</v>
      </c>
      <c r="H4" s="66">
        <v>0.26171786558736998</v>
      </c>
      <c r="I4" s="66">
        <v>6.6445842215374862E-2</v>
      </c>
      <c r="J4" s="66">
        <v>2.6982966659597096E-2</v>
      </c>
      <c r="K4" s="66">
        <v>7.9247691422714039E-2</v>
      </c>
      <c r="L4" s="69">
        <v>0</v>
      </c>
      <c r="M4" s="67">
        <v>0</v>
      </c>
      <c r="N4" s="68" t="s">
        <v>16</v>
      </c>
    </row>
    <row r="5" spans="1:14" s="43" customFormat="1" ht="21.75" customHeight="1">
      <c r="A5" s="76" t="s">
        <v>36</v>
      </c>
      <c r="B5" s="77" t="s">
        <v>38</v>
      </c>
      <c r="C5" s="42">
        <v>0.10087174998327164</v>
      </c>
      <c r="D5" s="42">
        <v>1.7408075717088907</v>
      </c>
      <c r="E5" s="42">
        <v>0.18597212569818963</v>
      </c>
      <c r="F5" s="42">
        <v>0.46899665227335613</v>
      </c>
      <c r="G5" s="72">
        <f t="shared" si="0"/>
        <v>0.54240252190790328</v>
      </c>
      <c r="H5" s="42">
        <v>0.5759052882359752</v>
      </c>
      <c r="I5" s="42">
        <v>0.11690339207120015</v>
      </c>
      <c r="J5" s="42">
        <v>6.4975713810051294E-2</v>
      </c>
      <c r="K5" s="42">
        <v>7.4653778146508198E-2</v>
      </c>
      <c r="L5" s="64">
        <v>0</v>
      </c>
      <c r="M5" s="78">
        <v>0</v>
      </c>
      <c r="N5" s="79" t="s">
        <v>16</v>
      </c>
    </row>
    <row r="6" spans="1:14" s="43" customFormat="1" ht="21.75" customHeight="1">
      <c r="A6" s="44" t="s">
        <v>28</v>
      </c>
      <c r="B6" s="65" t="s">
        <v>30</v>
      </c>
      <c r="C6" s="66">
        <v>4.4456307008422735E-2</v>
      </c>
      <c r="D6" s="66">
        <v>0.57828810993444746</v>
      </c>
      <c r="E6" s="66">
        <v>0.19303936710971936</v>
      </c>
      <c r="F6" s="66">
        <v>0.47218957353294738</v>
      </c>
      <c r="G6" s="46">
        <f t="shared" si="0"/>
        <v>0.2302965849611118</v>
      </c>
      <c r="H6" s="66">
        <v>0.2662155732938627</v>
      </c>
      <c r="I6" s="66">
        <v>7.4363150078922136E-2</v>
      </c>
      <c r="J6" s="66">
        <v>2.1982673039252054E-2</v>
      </c>
      <c r="K6" s="66">
        <v>3.6323655372766162E-2</v>
      </c>
      <c r="L6" s="69">
        <v>0</v>
      </c>
      <c r="M6" s="67">
        <v>0</v>
      </c>
      <c r="N6" s="68" t="s">
        <v>16</v>
      </c>
    </row>
    <row r="7" spans="1:14" s="43" customFormat="1" ht="21.75" customHeight="1">
      <c r="A7" s="76" t="s">
        <v>25</v>
      </c>
      <c r="B7" s="77" t="s">
        <v>27</v>
      </c>
      <c r="C7" s="42">
        <v>4.7207737503658587E-2</v>
      </c>
      <c r="D7" s="42">
        <v>0.62245794627165463</v>
      </c>
      <c r="E7" s="42">
        <v>0.19422903623733725</v>
      </c>
      <c r="F7" s="42">
        <v>0.49733085040347608</v>
      </c>
      <c r="G7" s="72">
        <f t="shared" si="0"/>
        <v>0.24305190623493242</v>
      </c>
      <c r="H7" s="42">
        <v>0.25669697117020762</v>
      </c>
      <c r="I7" s="42">
        <v>7.2901432077318695E-2</v>
      </c>
      <c r="J7" s="42">
        <v>2.9319153654067787E-2</v>
      </c>
      <c r="K7" s="42">
        <v>5.0850748930167056E-2</v>
      </c>
      <c r="L7" s="64">
        <v>0</v>
      </c>
      <c r="M7" s="78">
        <v>0</v>
      </c>
      <c r="N7" s="79" t="s">
        <v>16</v>
      </c>
    </row>
    <row r="8" spans="1:14" s="43" customFormat="1" ht="21.75" customHeight="1">
      <c r="A8" s="44" t="s">
        <v>39</v>
      </c>
      <c r="B8" s="65" t="s">
        <v>80</v>
      </c>
      <c r="C8" s="66">
        <v>2.2953635706463027E-2</v>
      </c>
      <c r="D8" s="66">
        <v>0.26882916280506652</v>
      </c>
      <c r="E8" s="66">
        <v>0.14438687964284019</v>
      </c>
      <c r="F8" s="66">
        <v>0.45844028847329177</v>
      </c>
      <c r="G8" s="46">
        <f t="shared" si="0"/>
        <v>0.15897314051832023</v>
      </c>
      <c r="H8" s="66">
        <v>0.30669381522015793</v>
      </c>
      <c r="I8" s="66">
        <v>7.8540607007077323E-2</v>
      </c>
      <c r="J8" s="66">
        <v>2.6156110295928237E-2</v>
      </c>
      <c r="K8" s="66">
        <v>5.1331198009767487E-2</v>
      </c>
      <c r="L8" s="69">
        <v>0</v>
      </c>
      <c r="M8" s="67">
        <v>0</v>
      </c>
      <c r="N8" s="68" t="s">
        <v>16</v>
      </c>
    </row>
    <row r="9" spans="1:14" s="43" customFormat="1" ht="21.75" customHeight="1">
      <c r="A9" s="76" t="s">
        <v>56</v>
      </c>
      <c r="B9" s="77" t="s">
        <v>65</v>
      </c>
      <c r="C9" s="42">
        <v>6.0033419000013355E-2</v>
      </c>
      <c r="D9" s="42">
        <v>0.844069837447321</v>
      </c>
      <c r="E9" s="42">
        <v>0.17626688001411872</v>
      </c>
      <c r="F9" s="42">
        <v>0.40789999999999998</v>
      </c>
      <c r="G9" s="72">
        <f t="shared" si="0"/>
        <v>0.34058252460816668</v>
      </c>
      <c r="H9" s="42">
        <v>0.35811409991132148</v>
      </c>
      <c r="I9" s="42">
        <v>0.10305300145809615</v>
      </c>
      <c r="J9" s="42">
        <v>2.5130370313557915E-2</v>
      </c>
      <c r="K9" s="42">
        <v>-4.5529955081154982E-3</v>
      </c>
      <c r="L9" s="64">
        <v>0</v>
      </c>
      <c r="M9" s="78">
        <v>0</v>
      </c>
      <c r="N9" s="79" t="s">
        <v>16</v>
      </c>
    </row>
    <row r="10" spans="1:14" s="43" customFormat="1" ht="21.75" customHeight="1">
      <c r="A10" s="44" t="s">
        <v>49</v>
      </c>
      <c r="B10" s="65" t="s">
        <v>53</v>
      </c>
      <c r="C10" s="66">
        <v>3.3905321271793021E-2</v>
      </c>
      <c r="D10" s="66">
        <v>0.4188098549393855</v>
      </c>
      <c r="E10" s="66">
        <v>0.19732851972999413</v>
      </c>
      <c r="F10" s="66">
        <v>0.56279720279720269</v>
      </c>
      <c r="G10" s="46">
        <f t="shared" si="0"/>
        <v>0.17182169773627193</v>
      </c>
      <c r="H10" s="66">
        <v>0.25781518507123224</v>
      </c>
      <c r="I10" s="66">
        <v>7.3571480285272051E-2</v>
      </c>
      <c r="J10" s="66">
        <v>1.357259778160036E-2</v>
      </c>
      <c r="K10" s="66">
        <v>3.3394601201194307E-2</v>
      </c>
      <c r="L10" s="69">
        <v>0</v>
      </c>
      <c r="M10" s="67">
        <v>0</v>
      </c>
      <c r="N10" s="68" t="s">
        <v>16</v>
      </c>
    </row>
    <row r="11" spans="1:14" s="43" customFormat="1" ht="21.75" customHeight="1">
      <c r="A11" s="76" t="s">
        <v>78</v>
      </c>
      <c r="B11" s="77" t="s">
        <v>82</v>
      </c>
      <c r="C11" s="42">
        <v>7.5111993299229587E-2</v>
      </c>
      <c r="D11" s="42">
        <v>1.1338462537282621</v>
      </c>
      <c r="E11" s="42">
        <v>0.16108241551101957</v>
      </c>
      <c r="F11" s="42">
        <v>0.52307204114189676</v>
      </c>
      <c r="G11" s="72">
        <f t="shared" si="0"/>
        <v>0.4662954243698389</v>
      </c>
      <c r="H11" s="42">
        <v>0.34650836438738031</v>
      </c>
      <c r="I11" s="42">
        <v>8.5085906562838806E-2</v>
      </c>
      <c r="J11" s="42">
        <v>3.7206051464373197E-2</v>
      </c>
      <c r="K11" s="42">
        <v>7.0413120319932507E-2</v>
      </c>
      <c r="L11" s="64">
        <v>0</v>
      </c>
      <c r="M11" s="78" t="s">
        <v>3</v>
      </c>
      <c r="N11" s="79" t="s">
        <v>47</v>
      </c>
    </row>
    <row r="12" spans="1:14" s="82" customFormat="1" ht="21.75" customHeight="1">
      <c r="A12" s="75" t="s">
        <v>21</v>
      </c>
      <c r="B12" s="45" t="s">
        <v>22</v>
      </c>
      <c r="C12" s="34">
        <v>6.8330585193173254E-2</v>
      </c>
      <c r="D12" s="34">
        <v>1.0006165228113444</v>
      </c>
      <c r="E12" s="34">
        <v>0.14975289714701379</v>
      </c>
      <c r="F12" s="34">
        <v>0.40992647058823528</v>
      </c>
      <c r="G12" s="46">
        <f t="shared" si="0"/>
        <v>0.45628890321963184</v>
      </c>
      <c r="H12" s="34">
        <v>0.16266571121461859</v>
      </c>
      <c r="I12" s="34">
        <v>5.6446698732155909E-2</v>
      </c>
      <c r="J12" s="34">
        <v>7.9292256452898613E-3</v>
      </c>
      <c r="K12" s="34">
        <v>-2.7677184526870846E-3</v>
      </c>
      <c r="L12" s="46">
        <v>0</v>
      </c>
      <c r="M12" s="47">
        <v>0</v>
      </c>
      <c r="N12" s="63" t="s">
        <v>16</v>
      </c>
    </row>
    <row r="13" spans="1:14" s="43" customFormat="1" ht="21.75" customHeight="1">
      <c r="A13" s="76" t="s">
        <v>31</v>
      </c>
      <c r="B13" s="77" t="s">
        <v>45</v>
      </c>
      <c r="C13" s="42">
        <v>1.7411064230719475E-2</v>
      </c>
      <c r="D13" s="42">
        <v>0.19852929107233708</v>
      </c>
      <c r="E13" s="42">
        <v>0.22571159842087338</v>
      </c>
      <c r="F13" s="42">
        <v>0.55808138213230274</v>
      </c>
      <c r="G13" s="72">
        <f t="shared" si="0"/>
        <v>7.7138544729340466E-2</v>
      </c>
      <c r="H13" s="42">
        <v>0.15774786345114067</v>
      </c>
      <c r="I13" s="42">
        <v>7.7476766527628804E-2</v>
      </c>
      <c r="J13" s="42">
        <v>9.4073485989922823E-3</v>
      </c>
      <c r="K13" s="42">
        <v>4.0730886396855848E-3</v>
      </c>
      <c r="L13" s="64">
        <v>0</v>
      </c>
      <c r="M13" s="78">
        <v>0</v>
      </c>
      <c r="N13" s="79" t="s">
        <v>16</v>
      </c>
    </row>
    <row r="14" spans="1:14" s="43" customFormat="1" ht="21.75" customHeight="1">
      <c r="A14" s="44" t="s">
        <v>40</v>
      </c>
      <c r="B14" s="65" t="s">
        <v>43</v>
      </c>
      <c r="C14" s="66">
        <v>2.6740140903515952E-2</v>
      </c>
      <c r="D14" s="66">
        <v>0.3191688400045356</v>
      </c>
      <c r="E14" s="66">
        <v>0.22749428558752655</v>
      </c>
      <c r="F14" s="66">
        <v>0.57324714914756691</v>
      </c>
      <c r="G14" s="46">
        <f t="shared" si="0"/>
        <v>0.1175420333502307</v>
      </c>
      <c r="H14" s="66">
        <v>0.3098521655837787</v>
      </c>
      <c r="I14" s="66">
        <v>0.10068244617921862</v>
      </c>
      <c r="J14" s="66">
        <v>3.2570719272970505E-2</v>
      </c>
      <c r="K14" s="66">
        <v>-1.4477373285221695E-2</v>
      </c>
      <c r="L14" s="69">
        <v>0</v>
      </c>
      <c r="M14" s="67">
        <v>0</v>
      </c>
      <c r="N14" s="68" t="s">
        <v>16</v>
      </c>
    </row>
    <row r="15" spans="1:14" s="43" customFormat="1" ht="21.75" customHeight="1">
      <c r="A15" s="70" t="s">
        <v>67</v>
      </c>
      <c r="B15" s="71" t="s">
        <v>69</v>
      </c>
      <c r="C15" s="58">
        <v>2.8060074336097918E-2</v>
      </c>
      <c r="D15" s="58">
        <v>0.33687669172932333</v>
      </c>
      <c r="E15" s="58">
        <v>0.20846110913058102</v>
      </c>
      <c r="F15" s="58">
        <v>0.53940520446096651</v>
      </c>
      <c r="G15" s="72">
        <f t="shared" si="0"/>
        <v>0.13460579986898638</v>
      </c>
      <c r="H15" s="58">
        <v>0.30232207246963849</v>
      </c>
      <c r="I15" s="58">
        <v>8.3218841856586012E-2</v>
      </c>
      <c r="J15" s="58">
        <v>1.7094776927556676E-2</v>
      </c>
      <c r="K15" s="58">
        <v>1.3681677456691022E-2</v>
      </c>
      <c r="L15" s="72">
        <v>0</v>
      </c>
      <c r="M15" s="73" t="s">
        <v>3</v>
      </c>
      <c r="N15" s="74" t="s">
        <v>4</v>
      </c>
    </row>
    <row r="16" spans="1:14" s="43" customFormat="1" ht="21.75" customHeight="1">
      <c r="A16" s="44" t="s">
        <v>79</v>
      </c>
      <c r="B16" s="65" t="s">
        <v>81</v>
      </c>
      <c r="C16" s="66">
        <v>7.32455333031201E-2</v>
      </c>
      <c r="D16" s="66">
        <v>1.095388163429547</v>
      </c>
      <c r="E16" s="66">
        <v>0.19773969628124344</v>
      </c>
      <c r="F16" s="66">
        <v>0.49310482604158046</v>
      </c>
      <c r="G16" s="46">
        <f t="shared" si="0"/>
        <v>0.37041390616350306</v>
      </c>
      <c r="H16" s="66">
        <v>0.52808377832647602</v>
      </c>
      <c r="I16" s="66">
        <v>0.122438557355492</v>
      </c>
      <c r="J16" s="66">
        <v>6.6318964437616493E-2</v>
      </c>
      <c r="K16" s="66">
        <v>1.5872377972653701E-2</v>
      </c>
      <c r="L16" s="69">
        <v>0</v>
      </c>
      <c r="M16" s="67">
        <v>0</v>
      </c>
      <c r="N16" s="68" t="s">
        <v>47</v>
      </c>
    </row>
    <row r="17" spans="1:14" s="43" customFormat="1" ht="21.75" customHeight="1">
      <c r="A17" s="70" t="s">
        <v>68</v>
      </c>
      <c r="B17" s="71" t="s">
        <v>70</v>
      </c>
      <c r="C17" s="58">
        <v>3.284449156893654E-2</v>
      </c>
      <c r="D17" s="58">
        <v>0.40385940730530678</v>
      </c>
      <c r="E17" s="58">
        <v>0.18237547140953184</v>
      </c>
      <c r="F17" s="58">
        <v>0.61588850174216025</v>
      </c>
      <c r="G17" s="72">
        <f t="shared" si="0"/>
        <v>0.18009270279106143</v>
      </c>
      <c r="H17" s="58">
        <v>0.37214363438520115</v>
      </c>
      <c r="I17" s="58">
        <v>9.17802059986077E-2</v>
      </c>
      <c r="J17" s="58">
        <v>2.7454180089459213E-2</v>
      </c>
      <c r="K17" s="58">
        <v>5.0512875960184722E-3</v>
      </c>
      <c r="L17" s="72">
        <v>0</v>
      </c>
      <c r="M17" s="73" t="s">
        <v>3</v>
      </c>
      <c r="N17" s="74" t="s">
        <v>16</v>
      </c>
    </row>
    <row r="18" spans="1:14" s="43" customFormat="1" ht="21.75" customHeight="1">
      <c r="A18" s="44" t="s">
        <v>76</v>
      </c>
      <c r="B18" s="65" t="s">
        <v>77</v>
      </c>
      <c r="C18" s="66">
        <v>3.4011951634369098E-2</v>
      </c>
      <c r="D18" s="66">
        <v>0.42034578754578722</v>
      </c>
      <c r="E18" s="66">
        <v>0.19968267045251764</v>
      </c>
      <c r="F18" s="66">
        <v>0.5657322377960371</v>
      </c>
      <c r="G18" s="46">
        <f t="shared" si="0"/>
        <v>0.17033001189983971</v>
      </c>
      <c r="H18" s="66">
        <v>0.36736161035226456</v>
      </c>
      <c r="I18" s="66">
        <v>9.4408666180493928E-2</v>
      </c>
      <c r="J18" s="66">
        <v>4.2887235245826716E-2</v>
      </c>
      <c r="K18" s="66">
        <v>3.9061816473070277E-2</v>
      </c>
      <c r="L18" s="69">
        <v>0</v>
      </c>
      <c r="M18" s="67" t="s">
        <v>3</v>
      </c>
      <c r="N18" s="68" t="s">
        <v>16</v>
      </c>
    </row>
    <row r="19" spans="1:14" s="43" customFormat="1" ht="21.75" customHeight="1">
      <c r="A19" s="70" t="s">
        <v>34</v>
      </c>
      <c r="B19" s="71" t="s">
        <v>35</v>
      </c>
      <c r="C19" s="58">
        <v>3.7372026606202535E-2</v>
      </c>
      <c r="D19" s="58">
        <v>0.46952257407383913</v>
      </c>
      <c r="E19" s="58">
        <v>0.24286864034273456</v>
      </c>
      <c r="F19" s="58">
        <v>0.47281085474544754</v>
      </c>
      <c r="G19" s="72">
        <f t="shared" si="0"/>
        <v>0.15387753047681821</v>
      </c>
      <c r="H19" s="58">
        <v>0.15489749430523925</v>
      </c>
      <c r="I19" s="58">
        <v>8.5707350674270044E-2</v>
      </c>
      <c r="J19" s="58">
        <v>-1.245782294999942E-3</v>
      </c>
      <c r="K19" s="58">
        <v>1.9313708152073117E-2</v>
      </c>
      <c r="L19" s="72">
        <v>0</v>
      </c>
      <c r="M19" s="73">
        <v>0</v>
      </c>
      <c r="N19" s="74" t="s">
        <v>47</v>
      </c>
    </row>
    <row r="20" spans="1:14" s="43" customFormat="1" ht="21.75" customHeight="1">
      <c r="A20" s="44" t="s">
        <v>32</v>
      </c>
      <c r="B20" s="65" t="s">
        <v>33</v>
      </c>
      <c r="C20" s="66">
        <v>7.2527578300702444E-2</v>
      </c>
      <c r="D20" s="66">
        <v>1.0846288678866252</v>
      </c>
      <c r="E20" s="66">
        <v>0.15708245265245763</v>
      </c>
      <c r="F20" s="66">
        <v>0.52178483170082901</v>
      </c>
      <c r="G20" s="46">
        <f t="shared" si="0"/>
        <v>0.46171661491158744</v>
      </c>
      <c r="H20" s="66">
        <v>0.38398225583330348</v>
      </c>
      <c r="I20" s="66">
        <v>9.3303824338893726E-2</v>
      </c>
      <c r="J20" s="66">
        <v>1.8604158641388313E-2</v>
      </c>
      <c r="K20" s="66">
        <v>6.6028722469976708E-2</v>
      </c>
      <c r="L20" s="69">
        <v>0</v>
      </c>
      <c r="M20" s="67">
        <v>0</v>
      </c>
      <c r="N20" s="68" t="s">
        <v>16</v>
      </c>
    </row>
    <row r="21" spans="1:14" s="43" customFormat="1" ht="21.75" customHeight="1">
      <c r="A21" s="70" t="s">
        <v>50</v>
      </c>
      <c r="B21" s="71" t="s">
        <v>52</v>
      </c>
      <c r="C21" s="58">
        <v>3.2704944649061263E-2</v>
      </c>
      <c r="D21" s="58">
        <v>0.40162267552778874</v>
      </c>
      <c r="E21" s="58">
        <v>0.19876292307279173</v>
      </c>
      <c r="F21" s="58">
        <v>0.55035094863105871</v>
      </c>
      <c r="G21" s="72">
        <f>C21/E21</f>
        <v>0.16454248178410985</v>
      </c>
      <c r="H21" s="58">
        <v>0.30382042631199169</v>
      </c>
      <c r="I21" s="58">
        <v>8.5208827411204391E-2</v>
      </c>
      <c r="J21" s="58">
        <v>2.644230545867754E-2</v>
      </c>
      <c r="K21" s="58">
        <v>2.9117637807606123E-2</v>
      </c>
      <c r="L21" s="72">
        <v>0</v>
      </c>
      <c r="M21" s="73">
        <v>0</v>
      </c>
      <c r="N21" s="74" t="s">
        <v>16</v>
      </c>
    </row>
    <row r="23" spans="1:14" s="62" customFormat="1">
      <c r="A23" s="60" t="s">
        <v>17</v>
      </c>
      <c r="B23" s="60" t="s">
        <v>18</v>
      </c>
      <c r="C23" s="59">
        <v>4.6230852706007325E-2</v>
      </c>
      <c r="D23" s="59">
        <v>0.64583374450228781</v>
      </c>
      <c r="E23" s="59">
        <v>0.191030949541446</v>
      </c>
      <c r="F23" s="59">
        <v>0.51583388646158457</v>
      </c>
      <c r="G23" s="80">
        <v>0.25356055494392399</v>
      </c>
      <c r="H23" s="59">
        <v>0.31514134306173114</v>
      </c>
      <c r="I23" s="59">
        <v>8.6752055389480623E-2</v>
      </c>
      <c r="J23" s="59">
        <v>2.7377153835622531E-2</v>
      </c>
      <c r="K23" s="59">
        <v>3.1478723484711139E-2</v>
      </c>
    </row>
    <row r="24" spans="1:14" s="43" customFormat="1">
      <c r="A24" s="48" t="s">
        <v>23</v>
      </c>
      <c r="B24" s="52" t="s">
        <v>66</v>
      </c>
      <c r="C24" s="49">
        <v>2.8576625465213334E-2</v>
      </c>
      <c r="D24" s="49">
        <v>0.34394079861577143</v>
      </c>
      <c r="E24" s="49">
        <v>0.14482183724863371</v>
      </c>
      <c r="F24" s="49">
        <v>0.47922211462422032</v>
      </c>
      <c r="G24" s="50">
        <f>C24/E24</f>
        <v>0.19732262763765576</v>
      </c>
      <c r="H24" s="49">
        <v>0.29046251512985677</v>
      </c>
      <c r="I24" s="49">
        <v>7.9659348037731448E-2</v>
      </c>
      <c r="J24" s="49">
        <v>1.8447657147127927E-2</v>
      </c>
      <c r="K24" s="49">
        <v>2.1088246093679208E-2</v>
      </c>
    </row>
    <row r="25" spans="1:14">
      <c r="A25" s="1" t="s">
        <v>44</v>
      </c>
      <c r="B25" s="1"/>
      <c r="C25" s="1"/>
      <c r="D25" s="1"/>
      <c r="E25" s="2"/>
      <c r="F25" s="16"/>
      <c r="G25" s="1"/>
      <c r="H25" s="1"/>
      <c r="I25" s="1"/>
      <c r="J25" s="1"/>
      <c r="K25" s="1"/>
      <c r="L25" s="1"/>
      <c r="M25" s="1"/>
      <c r="N25" s="1"/>
    </row>
    <row r="27" spans="1:14">
      <c r="I27" s="61"/>
    </row>
    <row r="28" spans="1:14">
      <c r="I28" s="61"/>
    </row>
  </sheetData>
  <sheetProtection selectLockedCells="1"/>
  <autoFilter ref="A3:N19">
    <sortState ref="A4:N19">
      <sortCondition ref="A3:A19"/>
    </sortState>
  </autoFilter>
  <conditionalFormatting sqref="C4:C18">
    <cfRule type="iconSet" priority="14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8">
    <cfRule type="iconSet" priority="13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8">
    <cfRule type="iconSet" priority="13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8">
    <cfRule type="iconSet" priority="12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8">
    <cfRule type="iconSet" priority="12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8">
    <cfRule type="iconSet" priority="11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8">
    <cfRule type="iconSet" priority="11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8">
    <cfRule type="iconSet" priority="11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8">
    <cfRule type="iconSet" priority="11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9 F21:F22">
    <cfRule type="iconSet" priority="10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 C21">
    <cfRule type="iconSet" priority="4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9 E21">
    <cfRule type="iconSet" priority="43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21">
    <cfRule type="iconSet" priority="43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9 C21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9 D21">
    <cfRule type="iconSet" priority="44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9 D21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4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21">
    <cfRule type="iconSet" priority="44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9 H21">
    <cfRule type="iconSet" priority="47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4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19 I21">
    <cfRule type="iconSet" priority="44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9 I21">
    <cfRule type="iconSet" priority="46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5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19 J21">
    <cfRule type="iconSet" priority="4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9 J21">
    <cfRule type="iconSet" priority="4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5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21">
    <cfRule type="iconSet" priority="45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9 K21">
    <cfRule type="iconSet" priority="44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5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4:G19 G21">
    <cfRule type="iconSet" priority="45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9 G21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5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9 E21">
    <cfRule type="iconSet" priority="5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9 F21">
    <cfRule type="iconSet" priority="4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9 C21">
    <cfRule type="iconSet" priority="46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9 D21">
    <cfRule type="iconSet" priority="46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9 G21">
    <cfRule type="iconSet" priority="46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9 H21">
    <cfRule type="iconSet" priority="46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9 I21">
    <cfRule type="iconSet" priority="46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9 J21">
    <cfRule type="iconSet" priority="46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9 K21">
    <cfRule type="iconSet" priority="47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20">
    <cfRule type="iconSet" priority="2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20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20">
    <cfRule type="iconSet" priority="2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20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20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20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20">
    <cfRule type="iconSet" priority="2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20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20">
    <cfRule type="iconSet" priority="2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20">
    <cfRule type="iconSet" priority="1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20">
    <cfRule type="iconSet" priority="1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20">
    <cfRule type="iconSet" priority="17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20">
    <cfRule type="iconSet" priority="13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20">
    <cfRule type="iconSet" priority="1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20">
    <cfRule type="iconSet" priority="1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20">
    <cfRule type="iconSet" priority="1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20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20">
    <cfRule type="iconSet" priority="14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20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20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20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20">
    <cfRule type="iconSet" priority="3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20">
    <cfRule type="iconSet" priority="3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20">
    <cfRule type="iconSet" priority="4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20">
    <cfRule type="iconSet" priority="4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20">
    <cfRule type="iconSet" priority="4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20">
    <cfRule type="iconSet" priority="4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21">
    <cfRule type="iconSet" priority="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21">
    <cfRule type="iconSet" priority="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21">
    <cfRule type="iconSet" priority="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21">
    <cfRule type="iconSet" priority="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21">
    <cfRule type="iconSet" priority="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21">
    <cfRule type="iconSet" priority="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21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21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21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Diversifié &amp; Flexible</vt:lpstr>
      <vt:lpstr>Actions Europe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Roy Sebastien</cp:lastModifiedBy>
  <cp:lastPrinted>2014-03-16T14:44:38Z</cp:lastPrinted>
  <dcterms:created xsi:type="dcterms:W3CDTF">2013-12-23T18:18:13Z</dcterms:created>
  <dcterms:modified xsi:type="dcterms:W3CDTF">2018-09-28T07:34:46Z</dcterms:modified>
</cp:coreProperties>
</file>